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Form" sheetId="1" r:id="rId1"/>
    <sheet name="Varsity" sheetId="2" r:id="rId2"/>
    <sheet name="JV-C Team" sheetId="3" r:id="rId3"/>
  </sheets>
  <definedNames/>
  <calcPr fullCalcOnLoad="1"/>
</workbook>
</file>

<file path=xl/sharedStrings.xml><?xml version="1.0" encoding="utf-8"?>
<sst xmlns="http://schemas.openxmlformats.org/spreadsheetml/2006/main" count="651" uniqueCount="120">
  <si>
    <t>Drop Step</t>
  </si>
  <si>
    <t>Up &amp; Under - Step Through - with bounce</t>
  </si>
  <si>
    <t>Post</t>
  </si>
  <si>
    <t>Total Points</t>
  </si>
  <si>
    <t>High Post - Elbow:  Baby Hooks</t>
  </si>
  <si>
    <t>Wing Moves:   Baby Hooks</t>
  </si>
  <si>
    <t>Wing Moves:   Power Move</t>
  </si>
  <si>
    <t>Lay-ups</t>
  </si>
  <si>
    <t>High Post Moves: 1 Dribble middle JS</t>
  </si>
  <si>
    <t>PLAYER'S NUMBER</t>
  </si>
  <si>
    <t>SHOOTING</t>
  </si>
  <si>
    <t>Jump shot</t>
  </si>
  <si>
    <t>3 point shot</t>
  </si>
  <si>
    <t>REBOUNDING</t>
  </si>
  <si>
    <t>Blocking out</t>
  </si>
  <si>
    <t>PASSING</t>
  </si>
  <si>
    <t>Selection of passes</t>
  </si>
  <si>
    <t>DRIBBLING</t>
  </si>
  <si>
    <t>OFFENSIVE KNOWLEDGE</t>
  </si>
  <si>
    <t>DEFENSE</t>
  </si>
  <si>
    <t>GENERAL INFORMATION</t>
  </si>
  <si>
    <t>Physical strength</t>
  </si>
  <si>
    <t>Ability to jump</t>
  </si>
  <si>
    <t>Quickness</t>
  </si>
  <si>
    <t>Drive to compete</t>
  </si>
  <si>
    <t>Attitude</t>
  </si>
  <si>
    <t>PERSONALITY</t>
  </si>
  <si>
    <t>Scorer</t>
  </si>
  <si>
    <t>Shooter</t>
  </si>
  <si>
    <t>Garbage Man</t>
  </si>
  <si>
    <t>Leader</t>
  </si>
  <si>
    <t>Takes the Challenge</t>
  </si>
  <si>
    <t>5 Demonstrates Skill All of the Time
4 Demonstrates Skill Most of the Time
3 Demonstrates Skill Some of the Time / Needs Practice
2 Needs Further Instruction to Develop
1 Has Not Learned Fundamental Yet</t>
  </si>
  <si>
    <t>Player Position</t>
  </si>
  <si>
    <t>Shooting Hand</t>
  </si>
  <si>
    <t>SCRIMMAGE POINTS</t>
  </si>
  <si>
    <t>Player:</t>
  </si>
  <si>
    <t>Player Evaluation Form</t>
  </si>
  <si>
    <t>Step out on screens</t>
  </si>
  <si>
    <t>Going over the top on screens</t>
  </si>
  <si>
    <t>Help Defense</t>
  </si>
  <si>
    <t>General knowledge</t>
  </si>
  <si>
    <t>Post defense fronting the post</t>
  </si>
  <si>
    <t>Talking</t>
  </si>
  <si>
    <t>Basic Footwork</t>
  </si>
  <si>
    <t>Ability to pressure the ball</t>
  </si>
  <si>
    <t>5 Demonstrates Skill All of the Time
4 Demonstrates Skill Most of the Time
3 Demonstrates Skill Some of the Time / Needs Practice
2 Needs Further Instruction to Develop
1 Has Not Learned Skill</t>
  </si>
  <si>
    <t>Knows our Transition offense</t>
  </si>
  <si>
    <t>Condition</t>
  </si>
  <si>
    <t>page</t>
  </si>
  <si>
    <t>Eric Schmitz</t>
  </si>
  <si>
    <t>Andy Smedra</t>
  </si>
  <si>
    <t>Evan Wagstrom</t>
  </si>
  <si>
    <t>Blake Todd</t>
  </si>
  <si>
    <t xml:space="preserve">Braxton Jackson </t>
  </si>
  <si>
    <t>Eric Caro</t>
  </si>
  <si>
    <t>Jake Swindell</t>
  </si>
  <si>
    <t>Robbie Higgins</t>
  </si>
  <si>
    <t>Skyler James</t>
  </si>
  <si>
    <t>Zach Lyon</t>
  </si>
  <si>
    <t>Brandon Schlegel</t>
  </si>
  <si>
    <t>Brian Schlegel</t>
  </si>
  <si>
    <t>Colton Whiting</t>
  </si>
  <si>
    <t>Craig Spaulding</t>
  </si>
  <si>
    <t>Hector Munoz</t>
  </si>
  <si>
    <t>Left Hand Right side</t>
  </si>
  <si>
    <t>Right Hand Right side</t>
  </si>
  <si>
    <t>Right Hand Reverse</t>
  </si>
  <si>
    <t>Left Hand Reverse</t>
  </si>
  <si>
    <t>Right Hand Left side</t>
  </si>
  <si>
    <t>Left Hand Left side</t>
  </si>
  <si>
    <t>20/20/20 - Baby Hooks</t>
  </si>
  <si>
    <t>20/20/20 - Reverse Hooks</t>
  </si>
  <si>
    <t>20/20/20 - 1 Dribble Hooks</t>
  </si>
  <si>
    <t>FOOTWORK &amp; TECHNIQUE</t>
  </si>
  <si>
    <t>Chest Pass</t>
  </si>
  <si>
    <t>Bounce Pass</t>
  </si>
  <si>
    <t>Overhead Pass</t>
  </si>
  <si>
    <t>Strong Hand</t>
  </si>
  <si>
    <t>Weak Hand</t>
  </si>
  <si>
    <t>Offensive Rebounding</t>
  </si>
  <si>
    <t>Defensive Rebounding</t>
  </si>
  <si>
    <t>Demonstrates our screening philosophy</t>
  </si>
  <si>
    <t>Demonstrates our back door philosophy</t>
  </si>
  <si>
    <t>Knows 1/2 Court Offensive</t>
  </si>
  <si>
    <t>Free Throws</t>
  </si>
  <si>
    <t>Relentless</t>
  </si>
  <si>
    <t>M2M Press Break</t>
  </si>
  <si>
    <t>Understands team play (unselfish)</t>
  </si>
  <si>
    <t>Runs 1/2 Court Offensive for best opp</t>
  </si>
  <si>
    <t xml:space="preserve">Shot selction </t>
  </si>
  <si>
    <t>Hustles all the time</t>
  </si>
  <si>
    <t>Positive Att</t>
  </si>
  <si>
    <t>Demonstrates Skill All of the Time</t>
  </si>
  <si>
    <t>Demonstrates Skill Most of the Tim</t>
  </si>
  <si>
    <t>Demonstrates Skill Some of the Time / Needs Practice</t>
  </si>
  <si>
    <t>Needs Further Instruction to Develop</t>
  </si>
  <si>
    <t>Has Not Learned Skill</t>
  </si>
  <si>
    <t>Alex Klein</t>
  </si>
  <si>
    <t>Juan Rodriguez</t>
  </si>
  <si>
    <t>Darren Mathews</t>
  </si>
  <si>
    <t>Adam Miller</t>
  </si>
  <si>
    <t>Robbie Rausin</t>
  </si>
  <si>
    <t>Jonathan Rosseler</t>
  </si>
  <si>
    <t>Levi Dick</t>
  </si>
  <si>
    <t>Grade</t>
  </si>
  <si>
    <t>Anthony</t>
  </si>
  <si>
    <t>Iram Cruz</t>
  </si>
  <si>
    <t>Abraham</t>
  </si>
  <si>
    <t>Josh Garra</t>
  </si>
  <si>
    <t>Cody Taylor</t>
  </si>
  <si>
    <t>Adam Arcos</t>
  </si>
  <si>
    <t>Rafa Febela</t>
  </si>
  <si>
    <t>Casey Lawrence</t>
  </si>
  <si>
    <t>Dusty Hibdon</t>
  </si>
  <si>
    <t>Corbin</t>
  </si>
  <si>
    <t>Brandon Bates</t>
  </si>
  <si>
    <t>Nate</t>
  </si>
  <si>
    <t>Bryant Hernandez</t>
  </si>
  <si>
    <t>Sam Klomhaus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</si>
</sst>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10"/>
      <name val="BlacklightD"/>
      <family val="0"/>
    </font>
    <font>
      <sz val="11"/>
      <name val="Arial"/>
      <family val="2"/>
    </font>
    <font>
      <b/>
      <sz val="10"/>
      <color indexed="15"/>
      <name val="Arial"/>
      <family val="2"/>
    </font>
    <font>
      <sz val="10"/>
      <color indexed="15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8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textRotation="90"/>
    </xf>
    <xf numFmtId="0" fontId="0" fillId="33" borderId="17" xfId="0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textRotation="90"/>
    </xf>
    <xf numFmtId="0" fontId="0" fillId="0" borderId="0" xfId="0" applyFill="1" applyAlignment="1">
      <alignment horizontal="center"/>
    </xf>
    <xf numFmtId="0" fontId="6" fillId="0" borderId="1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16" fontId="0" fillId="0" borderId="10" xfId="0" applyNumberFormat="1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textRotation="90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textRotation="90"/>
    </xf>
    <xf numFmtId="0" fontId="0" fillId="33" borderId="10" xfId="0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/>
    </xf>
    <xf numFmtId="16" fontId="0" fillId="0" borderId="11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Fill="1" applyBorder="1" applyAlignment="1">
      <alignment/>
    </xf>
    <xf numFmtId="0" fontId="0" fillId="35" borderId="22" xfId="0" applyFill="1" applyBorder="1" applyAlignment="1">
      <alignment horizontal="left" vertical="center"/>
    </xf>
    <xf numFmtId="0" fontId="12" fillId="35" borderId="0" xfId="0" applyFont="1" applyFill="1" applyBorder="1" applyAlignment="1">
      <alignment horizontal="center"/>
    </xf>
    <xf numFmtId="0" fontId="13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5" xfId="0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/>
    </xf>
    <xf numFmtId="0" fontId="0" fillId="34" borderId="0" xfId="0" applyFill="1" applyBorder="1" applyAlignment="1">
      <alignment/>
    </xf>
    <xf numFmtId="0" fontId="10" fillId="0" borderId="27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center" textRotation="90"/>
    </xf>
    <xf numFmtId="0" fontId="0" fillId="33" borderId="14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6" fillId="33" borderId="31" xfId="0" applyFont="1" applyFill="1" applyBorder="1" applyAlignment="1">
      <alignment horizontal="center"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6"/>
  <sheetViews>
    <sheetView zoomScaleSheetLayoutView="75" zoomScalePageLayoutView="0" workbookViewId="0" topLeftCell="A1">
      <selection activeCell="B52" sqref="B52:F54"/>
    </sheetView>
  </sheetViews>
  <sheetFormatPr defaultColWidth="9.140625" defaultRowHeight="12.75"/>
  <cols>
    <col min="1" max="1" width="35.7109375" style="27" customWidth="1"/>
    <col min="2" max="3" width="5.7109375" style="15" customWidth="1"/>
    <col min="4" max="4" width="5.8515625" style="1" customWidth="1"/>
    <col min="5" max="6" width="5.7109375" style="1" customWidth="1"/>
    <col min="7" max="7" width="8.8515625" style="1" hidden="1" customWidth="1"/>
    <col min="8" max="18" width="5.7109375" style="1" customWidth="1"/>
    <col min="19" max="19" width="6.28125" style="2" customWidth="1"/>
    <col min="20" max="20" width="4.00390625" style="2" customWidth="1"/>
    <col min="21" max="21" width="51.00390625" style="2" customWidth="1"/>
    <col min="22" max="16384" width="9.140625" style="2" customWidth="1"/>
  </cols>
  <sheetData>
    <row r="1" spans="1:18" ht="15.75">
      <c r="A1" s="99" t="s">
        <v>37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21" ht="90" customHeight="1">
      <c r="A2" s="86" t="s">
        <v>46</v>
      </c>
      <c r="B2" s="35"/>
      <c r="C2" s="35"/>
      <c r="D2" s="35"/>
      <c r="E2" s="35"/>
      <c r="F2" s="35"/>
      <c r="G2" s="41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U2" s="82"/>
    </row>
    <row r="3" spans="1:25" ht="12.75">
      <c r="A3" s="86" t="s">
        <v>105</v>
      </c>
      <c r="B3" s="90"/>
      <c r="C3" s="90"/>
      <c r="D3" s="90"/>
      <c r="E3" s="90"/>
      <c r="F3" s="90"/>
      <c r="G3" s="89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U3" s="20" t="s">
        <v>93</v>
      </c>
      <c r="V3" s="20">
        <v>300</v>
      </c>
      <c r="W3" s="20">
        <v>241</v>
      </c>
      <c r="Y3" s="20"/>
    </row>
    <row r="4" spans="1:25" ht="15.75">
      <c r="A4" s="36" t="s">
        <v>9</v>
      </c>
      <c r="B4" s="87"/>
      <c r="C4" s="87"/>
      <c r="D4" s="87"/>
      <c r="E4" s="87"/>
      <c r="F4" s="87"/>
      <c r="G4" s="88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U4" s="20" t="s">
        <v>94</v>
      </c>
      <c r="V4" s="20">
        <v>240</v>
      </c>
      <c r="W4" s="20">
        <v>181</v>
      </c>
      <c r="Y4" s="20"/>
    </row>
    <row r="5" spans="1:25" ht="12.75">
      <c r="A5" s="39" t="s">
        <v>33</v>
      </c>
      <c r="B5" s="3"/>
      <c r="C5" s="3"/>
      <c r="D5" s="3"/>
      <c r="E5" s="3"/>
      <c r="F5" s="40"/>
      <c r="G5" s="41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U5" s="20" t="s">
        <v>95</v>
      </c>
      <c r="V5" s="20">
        <v>180</v>
      </c>
      <c r="W5" s="20">
        <v>121</v>
      </c>
      <c r="Y5" s="20"/>
    </row>
    <row r="6" spans="1:25" ht="13.5" thickBot="1">
      <c r="A6" s="51" t="s">
        <v>34</v>
      </c>
      <c r="B6" s="52"/>
      <c r="C6" s="52"/>
      <c r="D6" s="52"/>
      <c r="E6" s="52"/>
      <c r="F6" s="53"/>
      <c r="G6" s="54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U6" s="20" t="s">
        <v>96</v>
      </c>
      <c r="V6" s="33">
        <v>120</v>
      </c>
      <c r="W6" s="20">
        <v>61</v>
      </c>
      <c r="Y6" s="33"/>
    </row>
    <row r="7" spans="1:25" ht="15.75">
      <c r="A7" s="59" t="s">
        <v>74</v>
      </c>
      <c r="B7" s="55">
        <v>1</v>
      </c>
      <c r="C7" s="55">
        <v>2</v>
      </c>
      <c r="D7" s="55">
        <v>3</v>
      </c>
      <c r="E7" s="55">
        <v>4</v>
      </c>
      <c r="F7" s="55">
        <v>5</v>
      </c>
      <c r="G7" s="55">
        <v>6</v>
      </c>
      <c r="H7" s="55">
        <v>6</v>
      </c>
      <c r="I7" s="55">
        <v>7</v>
      </c>
      <c r="J7" s="55">
        <v>8</v>
      </c>
      <c r="K7" s="55">
        <v>9</v>
      </c>
      <c r="L7" s="55">
        <v>10</v>
      </c>
      <c r="M7" s="55">
        <v>11</v>
      </c>
      <c r="N7" s="55">
        <v>12</v>
      </c>
      <c r="O7" s="55">
        <v>13</v>
      </c>
      <c r="P7" s="55">
        <v>14</v>
      </c>
      <c r="Q7" s="55">
        <v>15</v>
      </c>
      <c r="R7" s="55">
        <v>16</v>
      </c>
      <c r="U7" s="20" t="s">
        <v>97</v>
      </c>
      <c r="V7" s="33">
        <v>60</v>
      </c>
      <c r="W7" s="20"/>
      <c r="Y7" s="33"/>
    </row>
    <row r="8" spans="1:18" ht="15.75" thickBot="1">
      <c r="A8" s="45" t="s"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5">
      <c r="A9" s="61" t="s">
        <v>71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">
      <c r="A10" s="31" t="s">
        <v>72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5">
      <c r="A11" s="31" t="s">
        <v>73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5">
      <c r="A12" s="31" t="s">
        <v>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s="20" customFormat="1" ht="15">
      <c r="A13" s="24" t="s">
        <v>1</v>
      </c>
      <c r="B13" s="6"/>
      <c r="C13" s="6"/>
      <c r="D13" s="6"/>
      <c r="E13" s="6"/>
      <c r="F13" s="6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9" ht="16.5" thickBot="1">
      <c r="A14" s="62" t="s">
        <v>3</v>
      </c>
      <c r="B14" s="17">
        <f>SUM(B9:B13)</f>
        <v>0</v>
      </c>
      <c r="C14" s="17">
        <f aca="true" t="shared" si="0" ref="C14:R14">SUM(C9:C13)</f>
        <v>0</v>
      </c>
      <c r="D14" s="17">
        <f t="shared" si="0"/>
        <v>0</v>
      </c>
      <c r="E14" s="17">
        <f t="shared" si="0"/>
        <v>0</v>
      </c>
      <c r="F14" s="17">
        <f t="shared" si="0"/>
        <v>0</v>
      </c>
      <c r="G14" s="17">
        <f t="shared" si="0"/>
        <v>0</v>
      </c>
      <c r="H14" s="17">
        <f t="shared" si="0"/>
        <v>0</v>
      </c>
      <c r="I14" s="17">
        <f t="shared" si="0"/>
        <v>0</v>
      </c>
      <c r="J14" s="17">
        <f t="shared" si="0"/>
        <v>0</v>
      </c>
      <c r="K14" s="17">
        <f t="shared" si="0"/>
        <v>0</v>
      </c>
      <c r="L14" s="17">
        <f t="shared" si="0"/>
        <v>0</v>
      </c>
      <c r="M14" s="17">
        <f t="shared" si="0"/>
        <v>0</v>
      </c>
      <c r="N14" s="17">
        <f t="shared" si="0"/>
        <v>0</v>
      </c>
      <c r="O14" s="17">
        <f t="shared" si="0"/>
        <v>0</v>
      </c>
      <c r="P14" s="17">
        <f t="shared" si="0"/>
        <v>0</v>
      </c>
      <c r="Q14" s="17">
        <f t="shared" si="0"/>
        <v>0</v>
      </c>
      <c r="R14" s="17">
        <f t="shared" si="0"/>
        <v>0</v>
      </c>
      <c r="S14" s="60"/>
    </row>
    <row r="15" spans="1:18" ht="15.75" thickBot="1">
      <c r="A15" s="47" t="s">
        <v>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5">
      <c r="A16" s="30" t="s">
        <v>66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</row>
    <row r="17" spans="1:18" ht="15">
      <c r="A17" s="24" t="s">
        <v>65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5">
      <c r="A18" s="24" t="s">
        <v>67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15.75" thickBot="1">
      <c r="A19" s="25" t="s">
        <v>68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5">
      <c r="A20" s="29" t="s">
        <v>70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5">
      <c r="A21" s="24" t="s">
        <v>69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5">
      <c r="A22" s="24" t="s">
        <v>68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5">
      <c r="A23" s="24" t="s">
        <v>67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15">
      <c r="A24" s="24" t="s">
        <v>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15">
      <c r="A25" s="24" t="s">
        <v>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15">
      <c r="A26" s="24" t="s">
        <v>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s="20" customFormat="1" ht="15">
      <c r="A27" s="24" t="s">
        <v>8</v>
      </c>
      <c r="B27" s="6"/>
      <c r="C27" s="6"/>
      <c r="D27" s="6"/>
      <c r="E27" s="6"/>
      <c r="F27" s="6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6.5" thickBot="1">
      <c r="A28" s="62" t="s">
        <v>3</v>
      </c>
      <c r="B28" s="17">
        <f aca="true" t="shared" si="1" ref="B28:R28">SUM(B16:B27)</f>
        <v>0</v>
      </c>
      <c r="C28" s="17">
        <f t="shared" si="1"/>
        <v>0</v>
      </c>
      <c r="D28" s="17">
        <f t="shared" si="1"/>
        <v>0</v>
      </c>
      <c r="E28" s="17">
        <f t="shared" si="1"/>
        <v>0</v>
      </c>
      <c r="F28" s="17">
        <f t="shared" si="1"/>
        <v>0</v>
      </c>
      <c r="G28" s="17">
        <f t="shared" si="1"/>
        <v>0</v>
      </c>
      <c r="H28" s="17">
        <f t="shared" si="1"/>
        <v>0</v>
      </c>
      <c r="I28" s="17">
        <f t="shared" si="1"/>
        <v>0</v>
      </c>
      <c r="J28" s="17">
        <f t="shared" si="1"/>
        <v>0</v>
      </c>
      <c r="K28" s="17">
        <f t="shared" si="1"/>
        <v>0</v>
      </c>
      <c r="L28" s="17">
        <f t="shared" si="1"/>
        <v>0</v>
      </c>
      <c r="M28" s="17">
        <f t="shared" si="1"/>
        <v>0</v>
      </c>
      <c r="N28" s="17">
        <f t="shared" si="1"/>
        <v>0</v>
      </c>
      <c r="O28" s="17">
        <f t="shared" si="1"/>
        <v>0</v>
      </c>
      <c r="P28" s="17">
        <f t="shared" si="1"/>
        <v>0</v>
      </c>
      <c r="Q28" s="17">
        <f t="shared" si="1"/>
        <v>0</v>
      </c>
      <c r="R28" s="17">
        <f t="shared" si="1"/>
        <v>0</v>
      </c>
    </row>
    <row r="29" spans="1:18" ht="16.5" thickBot="1">
      <c r="A29" s="48" t="s">
        <v>10</v>
      </c>
      <c r="B29" s="49">
        <v>1</v>
      </c>
      <c r="C29" s="49">
        <v>2</v>
      </c>
      <c r="D29" s="49">
        <v>3</v>
      </c>
      <c r="E29" s="49">
        <v>4</v>
      </c>
      <c r="F29" s="49">
        <v>5</v>
      </c>
      <c r="G29" s="49">
        <v>6</v>
      </c>
      <c r="H29" s="49">
        <v>6</v>
      </c>
      <c r="I29" s="49">
        <v>7</v>
      </c>
      <c r="J29" s="49">
        <v>8</v>
      </c>
      <c r="K29" s="49">
        <v>9</v>
      </c>
      <c r="L29" s="49">
        <v>10</v>
      </c>
      <c r="M29" s="49">
        <v>11</v>
      </c>
      <c r="N29" s="49">
        <v>12</v>
      </c>
      <c r="O29" s="49">
        <v>13</v>
      </c>
      <c r="P29" s="49">
        <v>14</v>
      </c>
      <c r="Q29" s="49">
        <v>15</v>
      </c>
      <c r="R29" s="22">
        <v>16</v>
      </c>
    </row>
    <row r="30" spans="1:18" ht="15">
      <c r="A30" s="63" t="s">
        <v>11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</row>
    <row r="31" spans="1:18" ht="15">
      <c r="A31" s="39" t="s">
        <v>12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9" s="20" customFormat="1" ht="15">
      <c r="A32" s="51" t="s">
        <v>85</v>
      </c>
      <c r="B32" s="6"/>
      <c r="C32" s="6"/>
      <c r="D32" s="6"/>
      <c r="E32" s="6"/>
      <c r="F32" s="6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33"/>
    </row>
    <row r="33" spans="1:20" s="20" customFormat="1" ht="16.5" thickBot="1">
      <c r="A33" s="62" t="s">
        <v>3</v>
      </c>
      <c r="B33" s="17">
        <f>SUM(B30:B32)</f>
        <v>0</v>
      </c>
      <c r="C33" s="17">
        <f aca="true" t="shared" si="2" ref="C33:R33">SUM(C30:C32)</f>
        <v>0</v>
      </c>
      <c r="D33" s="17">
        <f t="shared" si="2"/>
        <v>0</v>
      </c>
      <c r="E33" s="17">
        <f t="shared" si="2"/>
        <v>0</v>
      </c>
      <c r="F33" s="17">
        <f t="shared" si="2"/>
        <v>0</v>
      </c>
      <c r="G33" s="17">
        <f t="shared" si="2"/>
        <v>0</v>
      </c>
      <c r="H33" s="17">
        <f t="shared" si="2"/>
        <v>0</v>
      </c>
      <c r="I33" s="17">
        <f t="shared" si="2"/>
        <v>0</v>
      </c>
      <c r="J33" s="17">
        <f t="shared" si="2"/>
        <v>0</v>
      </c>
      <c r="K33" s="17">
        <f t="shared" si="2"/>
        <v>0</v>
      </c>
      <c r="L33" s="17">
        <f t="shared" si="2"/>
        <v>0</v>
      </c>
      <c r="M33" s="17">
        <f t="shared" si="2"/>
        <v>0</v>
      </c>
      <c r="N33" s="17">
        <f t="shared" si="2"/>
        <v>0</v>
      </c>
      <c r="O33" s="17">
        <f t="shared" si="2"/>
        <v>0</v>
      </c>
      <c r="P33" s="17">
        <f t="shared" si="2"/>
        <v>0</v>
      </c>
      <c r="Q33" s="17">
        <f t="shared" si="2"/>
        <v>0</v>
      </c>
      <c r="R33" s="17">
        <f t="shared" si="2"/>
        <v>0</v>
      </c>
      <c r="S33" s="13" t="s">
        <v>49</v>
      </c>
      <c r="T33" s="13">
        <v>1</v>
      </c>
    </row>
    <row r="34" spans="1:18" ht="16.5" thickBot="1">
      <c r="A34" s="50" t="s">
        <v>3</v>
      </c>
      <c r="B34" s="18">
        <f aca="true" t="shared" si="3" ref="B34:R34">SUM(B33+B28+B14)</f>
        <v>0</v>
      </c>
      <c r="C34" s="18">
        <f t="shared" si="3"/>
        <v>0</v>
      </c>
      <c r="D34" s="18">
        <f t="shared" si="3"/>
        <v>0</v>
      </c>
      <c r="E34" s="18">
        <f t="shared" si="3"/>
        <v>0</v>
      </c>
      <c r="F34" s="18">
        <f t="shared" si="3"/>
        <v>0</v>
      </c>
      <c r="G34" s="18">
        <f t="shared" si="3"/>
        <v>0</v>
      </c>
      <c r="H34" s="18">
        <f t="shared" si="3"/>
        <v>0</v>
      </c>
      <c r="I34" s="18">
        <f t="shared" si="3"/>
        <v>0</v>
      </c>
      <c r="J34" s="18">
        <f t="shared" si="3"/>
        <v>0</v>
      </c>
      <c r="K34" s="18">
        <f t="shared" si="3"/>
        <v>0</v>
      </c>
      <c r="L34" s="18">
        <f t="shared" si="3"/>
        <v>0</v>
      </c>
      <c r="M34" s="18">
        <f t="shared" si="3"/>
        <v>0</v>
      </c>
      <c r="N34" s="18">
        <f t="shared" si="3"/>
        <v>0</v>
      </c>
      <c r="O34" s="18">
        <f t="shared" si="3"/>
        <v>0</v>
      </c>
      <c r="P34" s="18">
        <f t="shared" si="3"/>
        <v>0</v>
      </c>
      <c r="Q34" s="18">
        <f t="shared" si="3"/>
        <v>0</v>
      </c>
      <c r="R34" s="18">
        <f t="shared" si="3"/>
        <v>0</v>
      </c>
    </row>
    <row r="35" spans="1:18" ht="12.75">
      <c r="A35" s="91" t="s">
        <v>37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3"/>
    </row>
    <row r="36" spans="1:18" ht="102">
      <c r="A36" s="34" t="s">
        <v>32</v>
      </c>
      <c r="B36" s="35" t="s">
        <v>36</v>
      </c>
      <c r="C36" s="35" t="s">
        <v>36</v>
      </c>
      <c r="D36" s="35" t="s">
        <v>36</v>
      </c>
      <c r="E36" s="35" t="s">
        <v>36</v>
      </c>
      <c r="F36" s="35" t="s">
        <v>36</v>
      </c>
      <c r="G36" s="35" t="s">
        <v>36</v>
      </c>
      <c r="H36" s="35" t="s">
        <v>36</v>
      </c>
      <c r="I36" s="35" t="s">
        <v>36</v>
      </c>
      <c r="J36" s="35" t="s">
        <v>36</v>
      </c>
      <c r="K36" s="35" t="s">
        <v>36</v>
      </c>
      <c r="L36" s="35" t="s">
        <v>36</v>
      </c>
      <c r="M36" s="35" t="s">
        <v>36</v>
      </c>
      <c r="N36" s="35" t="s">
        <v>36</v>
      </c>
      <c r="O36" s="35" t="s">
        <v>36</v>
      </c>
      <c r="P36" s="35" t="s">
        <v>36</v>
      </c>
      <c r="Q36" s="35" t="s">
        <v>36</v>
      </c>
      <c r="R36" s="35" t="s">
        <v>36</v>
      </c>
    </row>
    <row r="37" spans="1:18" ht="15.75">
      <c r="A37" s="36" t="s">
        <v>9</v>
      </c>
      <c r="B37" s="37"/>
      <c r="C37" s="37"/>
      <c r="D37" s="37"/>
      <c r="E37" s="37"/>
      <c r="F37" s="37"/>
      <c r="G37" s="38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8" spans="1:18" ht="15.75">
      <c r="A38" s="42" t="s">
        <v>35</v>
      </c>
      <c r="B38" s="56"/>
      <c r="C38" s="94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</row>
    <row r="39" spans="1:18" ht="15.75">
      <c r="A39" s="42" t="s">
        <v>13</v>
      </c>
      <c r="B39" s="43">
        <v>1</v>
      </c>
      <c r="C39" s="43">
        <v>2</v>
      </c>
      <c r="D39" s="43">
        <v>3</v>
      </c>
      <c r="E39" s="43">
        <v>4</v>
      </c>
      <c r="F39" s="43">
        <v>5</v>
      </c>
      <c r="G39" s="43">
        <v>6</v>
      </c>
      <c r="H39" s="43">
        <v>6</v>
      </c>
      <c r="I39" s="43">
        <v>7</v>
      </c>
      <c r="J39" s="43">
        <v>8</v>
      </c>
      <c r="K39" s="43">
        <v>9</v>
      </c>
      <c r="L39" s="43">
        <v>10</v>
      </c>
      <c r="M39" s="43">
        <v>11</v>
      </c>
      <c r="N39" s="43">
        <v>12</v>
      </c>
      <c r="O39" s="43">
        <v>13</v>
      </c>
      <c r="P39" s="43">
        <v>14</v>
      </c>
      <c r="Q39" s="43">
        <v>15</v>
      </c>
      <c r="R39" s="43">
        <v>16</v>
      </c>
    </row>
    <row r="40" spans="1:18" ht="15">
      <c r="A40" s="39" t="s">
        <v>80</v>
      </c>
      <c r="B40" s="5"/>
      <c r="C40" s="5"/>
      <c r="D40" s="5"/>
      <c r="E40" s="5"/>
      <c r="F40" s="5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15">
      <c r="A41" s="39" t="s">
        <v>81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ht="15">
      <c r="A42" s="39" t="s">
        <v>14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9" s="20" customFormat="1" ht="15">
      <c r="A43" s="39" t="s">
        <v>86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33"/>
    </row>
    <row r="44" spans="1:18" ht="16.5" thickBot="1">
      <c r="A44" s="46" t="s">
        <v>3</v>
      </c>
      <c r="B44" s="17">
        <f>SUM(B40:B43)</f>
        <v>0</v>
      </c>
      <c r="C44" s="17">
        <f aca="true" t="shared" si="4" ref="C44:R44">SUM(C40:C43)</f>
        <v>0</v>
      </c>
      <c r="D44" s="17">
        <f t="shared" si="4"/>
        <v>0</v>
      </c>
      <c r="E44" s="17">
        <f t="shared" si="4"/>
        <v>0</v>
      </c>
      <c r="F44" s="17">
        <f t="shared" si="4"/>
        <v>0</v>
      </c>
      <c r="G44" s="17">
        <f t="shared" si="4"/>
        <v>0</v>
      </c>
      <c r="H44" s="17">
        <f t="shared" si="4"/>
        <v>0</v>
      </c>
      <c r="I44" s="17">
        <f t="shared" si="4"/>
        <v>0</v>
      </c>
      <c r="J44" s="17">
        <f t="shared" si="4"/>
        <v>0</v>
      </c>
      <c r="K44" s="17">
        <f t="shared" si="4"/>
        <v>0</v>
      </c>
      <c r="L44" s="17">
        <f t="shared" si="4"/>
        <v>0</v>
      </c>
      <c r="M44" s="17">
        <f t="shared" si="4"/>
        <v>0</v>
      </c>
      <c r="N44" s="17">
        <f t="shared" si="4"/>
        <v>0</v>
      </c>
      <c r="O44" s="17">
        <f t="shared" si="4"/>
        <v>0</v>
      </c>
      <c r="P44" s="17">
        <f t="shared" si="4"/>
        <v>0</v>
      </c>
      <c r="Q44" s="17">
        <f t="shared" si="4"/>
        <v>0</v>
      </c>
      <c r="R44" s="17">
        <f t="shared" si="4"/>
        <v>0</v>
      </c>
    </row>
    <row r="45" spans="1:18" ht="15.75">
      <c r="A45" s="42" t="s">
        <v>15</v>
      </c>
      <c r="B45" s="55">
        <v>1</v>
      </c>
      <c r="C45" s="55">
        <v>2</v>
      </c>
      <c r="D45" s="55">
        <v>3</v>
      </c>
      <c r="E45" s="55">
        <v>4</v>
      </c>
      <c r="F45" s="55">
        <v>5</v>
      </c>
      <c r="G45" s="55">
        <v>6</v>
      </c>
      <c r="H45" s="43">
        <v>6</v>
      </c>
      <c r="I45" s="43">
        <v>7</v>
      </c>
      <c r="J45" s="43">
        <v>8</v>
      </c>
      <c r="K45" s="43">
        <v>9</v>
      </c>
      <c r="L45" s="43">
        <v>10</v>
      </c>
      <c r="M45" s="43">
        <v>11</v>
      </c>
      <c r="N45" s="43">
        <v>12</v>
      </c>
      <c r="O45" s="43">
        <v>13</v>
      </c>
      <c r="P45" s="43">
        <v>14</v>
      </c>
      <c r="Q45" s="43">
        <v>15</v>
      </c>
      <c r="R45" s="43">
        <v>16</v>
      </c>
    </row>
    <row r="46" spans="1:18" ht="15">
      <c r="A46" s="39" t="s">
        <v>75</v>
      </c>
      <c r="B46" s="5"/>
      <c r="C46" s="5"/>
      <c r="D46" s="5"/>
      <c r="E46" s="5"/>
      <c r="F46" s="5"/>
      <c r="G46" s="9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ht="15">
      <c r="A47" s="39" t="s">
        <v>76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ht="15">
      <c r="A48" s="39" t="s">
        <v>77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9" s="20" customFormat="1" ht="15">
      <c r="A49" s="39" t="s">
        <v>16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33"/>
    </row>
    <row r="50" spans="1:18" ht="16.5" thickBot="1">
      <c r="A50" s="46" t="s">
        <v>3</v>
      </c>
      <c r="B50" s="17">
        <f>SUM(B46:B49)</f>
        <v>0</v>
      </c>
      <c r="C50" s="17">
        <f aca="true" t="shared" si="5" ref="C50:R50">SUM(C46:C49)</f>
        <v>0</v>
      </c>
      <c r="D50" s="17">
        <f t="shared" si="5"/>
        <v>0</v>
      </c>
      <c r="E50" s="17">
        <f t="shared" si="5"/>
        <v>0</v>
      </c>
      <c r="F50" s="17">
        <f t="shared" si="5"/>
        <v>0</v>
      </c>
      <c r="G50" s="17">
        <f t="shared" si="5"/>
        <v>0</v>
      </c>
      <c r="H50" s="17">
        <f t="shared" si="5"/>
        <v>0</v>
      </c>
      <c r="I50" s="17">
        <f t="shared" si="5"/>
        <v>0</v>
      </c>
      <c r="J50" s="17">
        <f t="shared" si="5"/>
        <v>0</v>
      </c>
      <c r="K50" s="17">
        <f t="shared" si="5"/>
        <v>0</v>
      </c>
      <c r="L50" s="17">
        <f t="shared" si="5"/>
        <v>0</v>
      </c>
      <c r="M50" s="17">
        <f t="shared" si="5"/>
        <v>0</v>
      </c>
      <c r="N50" s="17">
        <f t="shared" si="5"/>
        <v>0</v>
      </c>
      <c r="O50" s="17">
        <f t="shared" si="5"/>
        <v>0</v>
      </c>
      <c r="P50" s="17">
        <f t="shared" si="5"/>
        <v>0</v>
      </c>
      <c r="Q50" s="17">
        <f t="shared" si="5"/>
        <v>0</v>
      </c>
      <c r="R50" s="17">
        <f t="shared" si="5"/>
        <v>0</v>
      </c>
    </row>
    <row r="51" spans="1:18" ht="15.75">
      <c r="A51" s="42" t="s">
        <v>17</v>
      </c>
      <c r="B51" s="55">
        <v>1</v>
      </c>
      <c r="C51" s="55">
        <v>2</v>
      </c>
      <c r="D51" s="55">
        <v>3</v>
      </c>
      <c r="E51" s="55">
        <v>4</v>
      </c>
      <c r="F51" s="55">
        <v>5</v>
      </c>
      <c r="G51" s="43">
        <v>6</v>
      </c>
      <c r="H51" s="43">
        <v>6</v>
      </c>
      <c r="I51" s="43">
        <v>7</v>
      </c>
      <c r="J51" s="43">
        <v>8</v>
      </c>
      <c r="K51" s="43">
        <v>9</v>
      </c>
      <c r="L51" s="43">
        <v>10</v>
      </c>
      <c r="M51" s="43">
        <v>11</v>
      </c>
      <c r="N51" s="43">
        <v>12</v>
      </c>
      <c r="O51" s="43">
        <v>13</v>
      </c>
      <c r="P51" s="43">
        <v>14</v>
      </c>
      <c r="Q51" s="43">
        <v>15</v>
      </c>
      <c r="R51" s="43">
        <v>16</v>
      </c>
    </row>
    <row r="52" spans="1:18" ht="15">
      <c r="A52" s="39" t="s">
        <v>78</v>
      </c>
      <c r="B52" s="5"/>
      <c r="C52" s="5"/>
      <c r="D52" s="5"/>
      <c r="E52" s="5"/>
      <c r="F52" s="5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5">
      <c r="A53" s="39" t="s">
        <v>79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9" s="20" customFormat="1" ht="15">
      <c r="A54" s="57" t="s">
        <v>87</v>
      </c>
      <c r="B54" s="6"/>
      <c r="C54" s="6"/>
      <c r="D54" s="6"/>
      <c r="E54" s="6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33"/>
    </row>
    <row r="55" spans="1:18" ht="16.5" thickBot="1">
      <c r="A55" s="46" t="s">
        <v>3</v>
      </c>
      <c r="B55" s="17">
        <f>SUM(B52:B54)</f>
        <v>0</v>
      </c>
      <c r="C55" s="17">
        <f aca="true" t="shared" si="6" ref="C55:R55">SUM(C52:C54)</f>
        <v>0</v>
      </c>
      <c r="D55" s="17">
        <f t="shared" si="6"/>
        <v>0</v>
      </c>
      <c r="E55" s="17">
        <f t="shared" si="6"/>
        <v>0</v>
      </c>
      <c r="F55" s="17">
        <f t="shared" si="6"/>
        <v>0</v>
      </c>
      <c r="G55" s="17">
        <f t="shared" si="6"/>
        <v>0</v>
      </c>
      <c r="H55" s="17">
        <f t="shared" si="6"/>
        <v>0</v>
      </c>
      <c r="I55" s="17">
        <f t="shared" si="6"/>
        <v>0</v>
      </c>
      <c r="J55" s="17">
        <f t="shared" si="6"/>
        <v>0</v>
      </c>
      <c r="K55" s="17">
        <f t="shared" si="6"/>
        <v>0</v>
      </c>
      <c r="L55" s="17">
        <f t="shared" si="6"/>
        <v>0</v>
      </c>
      <c r="M55" s="17">
        <f t="shared" si="6"/>
        <v>0</v>
      </c>
      <c r="N55" s="17">
        <f t="shared" si="6"/>
        <v>0</v>
      </c>
      <c r="O55" s="17">
        <f t="shared" si="6"/>
        <v>0</v>
      </c>
      <c r="P55" s="17">
        <f t="shared" si="6"/>
        <v>0</v>
      </c>
      <c r="Q55" s="17">
        <f t="shared" si="6"/>
        <v>0</v>
      </c>
      <c r="R55" s="17">
        <f t="shared" si="6"/>
        <v>0</v>
      </c>
    </row>
    <row r="56" spans="1:18" ht="15.75">
      <c r="A56" s="42" t="s">
        <v>18</v>
      </c>
      <c r="B56" s="55">
        <v>1</v>
      </c>
      <c r="C56" s="55">
        <v>2</v>
      </c>
      <c r="D56" s="55">
        <v>3</v>
      </c>
      <c r="E56" s="55">
        <v>4</v>
      </c>
      <c r="F56" s="55">
        <v>5</v>
      </c>
      <c r="G56" s="43">
        <v>6</v>
      </c>
      <c r="H56" s="43">
        <v>6</v>
      </c>
      <c r="I56" s="43">
        <v>7</v>
      </c>
      <c r="J56" s="43">
        <v>8</v>
      </c>
      <c r="K56" s="43">
        <v>9</v>
      </c>
      <c r="L56" s="43">
        <v>10</v>
      </c>
      <c r="M56" s="43">
        <v>11</v>
      </c>
      <c r="N56" s="43">
        <v>12</v>
      </c>
      <c r="O56" s="43">
        <v>13</v>
      </c>
      <c r="P56" s="43">
        <v>14</v>
      </c>
      <c r="Q56" s="43">
        <v>15</v>
      </c>
      <c r="R56" s="43">
        <v>16</v>
      </c>
    </row>
    <row r="57" spans="1:18" ht="15">
      <c r="A57" s="39" t="s">
        <v>84</v>
      </c>
      <c r="B57" s="5"/>
      <c r="C57" s="5"/>
      <c r="D57" s="5"/>
      <c r="E57" s="5"/>
      <c r="F57" s="5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15">
      <c r="A58" s="39" t="s">
        <v>89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ht="15">
      <c r="A59" s="39" t="s">
        <v>90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ht="15">
      <c r="A60" s="39" t="s">
        <v>88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ht="15">
      <c r="A61" s="39" t="s">
        <v>82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ht="15">
      <c r="A62" s="39" t="s">
        <v>83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ht="15">
      <c r="A63" s="39" t="s">
        <v>47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ht="15">
      <c r="A64" s="39" t="s">
        <v>92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9" s="20" customFormat="1" ht="15">
      <c r="A65" s="39" t="s">
        <v>91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33"/>
    </row>
    <row r="66" spans="1:20" s="20" customFormat="1" ht="16.5" thickBot="1">
      <c r="A66" s="46" t="s">
        <v>3</v>
      </c>
      <c r="B66" s="17">
        <f>SUM(B57:B65)</f>
        <v>0</v>
      </c>
      <c r="C66" s="17">
        <f aca="true" t="shared" si="7" ref="C66:R66">SUM(C57:C65)</f>
        <v>0</v>
      </c>
      <c r="D66" s="17">
        <f t="shared" si="7"/>
        <v>0</v>
      </c>
      <c r="E66" s="17">
        <f t="shared" si="7"/>
        <v>0</v>
      </c>
      <c r="F66" s="17">
        <f t="shared" si="7"/>
        <v>0</v>
      </c>
      <c r="G66" s="17">
        <f t="shared" si="7"/>
        <v>0</v>
      </c>
      <c r="H66" s="17">
        <f t="shared" si="7"/>
        <v>0</v>
      </c>
      <c r="I66" s="17">
        <f t="shared" si="7"/>
        <v>0</v>
      </c>
      <c r="J66" s="17">
        <f t="shared" si="7"/>
        <v>0</v>
      </c>
      <c r="K66" s="17">
        <f t="shared" si="7"/>
        <v>0</v>
      </c>
      <c r="L66" s="17">
        <f t="shared" si="7"/>
        <v>0</v>
      </c>
      <c r="M66" s="17">
        <f t="shared" si="7"/>
        <v>0</v>
      </c>
      <c r="N66" s="17">
        <f t="shared" si="7"/>
        <v>0</v>
      </c>
      <c r="O66" s="17">
        <f t="shared" si="7"/>
        <v>0</v>
      </c>
      <c r="P66" s="17">
        <f t="shared" si="7"/>
        <v>0</v>
      </c>
      <c r="Q66" s="17">
        <f t="shared" si="7"/>
        <v>0</v>
      </c>
      <c r="R66" s="17">
        <f t="shared" si="7"/>
        <v>0</v>
      </c>
      <c r="S66" s="58" t="s">
        <v>49</v>
      </c>
      <c r="T66" s="58">
        <v>2</v>
      </c>
    </row>
    <row r="67" spans="1:19" ht="15.75">
      <c r="A67" s="44" t="s">
        <v>3</v>
      </c>
      <c r="B67" s="16">
        <f>SUM(B44+B50+B55+B66)</f>
        <v>0</v>
      </c>
      <c r="C67" s="16">
        <f aca="true" t="shared" si="8" ref="C67:R67">SUM(C44+C50+C55+C66)</f>
        <v>0</v>
      </c>
      <c r="D67" s="16">
        <f t="shared" si="8"/>
        <v>0</v>
      </c>
      <c r="E67" s="16">
        <f t="shared" si="8"/>
        <v>0</v>
      </c>
      <c r="F67" s="16">
        <f t="shared" si="8"/>
        <v>0</v>
      </c>
      <c r="G67" s="16">
        <f t="shared" si="8"/>
        <v>0</v>
      </c>
      <c r="H67" s="16">
        <f t="shared" si="8"/>
        <v>0</v>
      </c>
      <c r="I67" s="16">
        <f t="shared" si="8"/>
        <v>0</v>
      </c>
      <c r="J67" s="16">
        <f t="shared" si="8"/>
        <v>0</v>
      </c>
      <c r="K67" s="16">
        <f t="shared" si="8"/>
        <v>0</v>
      </c>
      <c r="L67" s="16">
        <f t="shared" si="8"/>
        <v>0</v>
      </c>
      <c r="M67" s="16">
        <f t="shared" si="8"/>
        <v>0</v>
      </c>
      <c r="N67" s="16">
        <f t="shared" si="8"/>
        <v>0</v>
      </c>
      <c r="O67" s="16">
        <f t="shared" si="8"/>
        <v>0</v>
      </c>
      <c r="P67" s="16">
        <f t="shared" si="8"/>
        <v>0</v>
      </c>
      <c r="Q67" s="16">
        <f t="shared" si="8"/>
        <v>0</v>
      </c>
      <c r="R67" s="16">
        <f t="shared" si="8"/>
        <v>0</v>
      </c>
      <c r="S67" s="8"/>
    </row>
    <row r="68" spans="1:18" ht="16.5" thickBot="1">
      <c r="A68" s="96" t="s">
        <v>37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8"/>
    </row>
    <row r="69" spans="1:18" ht="102.75" thickBot="1">
      <c r="A69" s="64" t="s">
        <v>32</v>
      </c>
      <c r="B69" s="35" t="s">
        <v>36</v>
      </c>
      <c r="C69" s="35" t="s">
        <v>36</v>
      </c>
      <c r="D69" s="35" t="s">
        <v>36</v>
      </c>
      <c r="E69" s="35" t="s">
        <v>36</v>
      </c>
      <c r="F69" s="35" t="s">
        <v>36</v>
      </c>
      <c r="G69" s="35" t="s">
        <v>36</v>
      </c>
      <c r="H69" s="35" t="s">
        <v>36</v>
      </c>
      <c r="I69" s="35" t="s">
        <v>36</v>
      </c>
      <c r="J69" s="35" t="s">
        <v>36</v>
      </c>
      <c r="K69" s="35" t="s">
        <v>36</v>
      </c>
      <c r="L69" s="35" t="s">
        <v>36</v>
      </c>
      <c r="M69" s="35" t="s">
        <v>36</v>
      </c>
      <c r="N69" s="35" t="s">
        <v>36</v>
      </c>
      <c r="O69" s="35" t="s">
        <v>36</v>
      </c>
      <c r="P69" s="35" t="s">
        <v>36</v>
      </c>
      <c r="Q69" s="35" t="s">
        <v>36</v>
      </c>
      <c r="R69" s="35" t="s">
        <v>36</v>
      </c>
    </row>
    <row r="70" spans="1:18" ht="16.5" thickBot="1">
      <c r="A70" s="65" t="s">
        <v>9</v>
      </c>
      <c r="B70" s="11"/>
      <c r="C70" s="11"/>
      <c r="D70" s="11"/>
      <c r="E70" s="11"/>
      <c r="F70" s="11"/>
      <c r="G70" s="12"/>
      <c r="H70" s="11"/>
      <c r="I70" s="11"/>
      <c r="J70" s="11"/>
      <c r="K70" s="11"/>
      <c r="L70" s="11"/>
      <c r="M70" s="11"/>
      <c r="N70" s="11"/>
      <c r="O70" s="11"/>
      <c r="P70" s="14"/>
      <c r="Q70" s="14"/>
      <c r="R70" s="11"/>
    </row>
    <row r="71" spans="1:18" ht="16.5" thickBot="1">
      <c r="A71" s="66" t="s">
        <v>19</v>
      </c>
      <c r="B71" s="21">
        <v>1</v>
      </c>
      <c r="C71" s="21">
        <v>2</v>
      </c>
      <c r="D71" s="21">
        <v>3</v>
      </c>
      <c r="E71" s="21">
        <v>4</v>
      </c>
      <c r="F71" s="22">
        <v>5</v>
      </c>
      <c r="G71" s="22">
        <v>6</v>
      </c>
      <c r="H71" s="22">
        <v>6</v>
      </c>
      <c r="I71" s="22">
        <v>7</v>
      </c>
      <c r="J71" s="22">
        <v>8</v>
      </c>
      <c r="K71" s="22">
        <v>9</v>
      </c>
      <c r="L71" s="22">
        <v>10</v>
      </c>
      <c r="M71" s="22">
        <v>11</v>
      </c>
      <c r="N71" s="22">
        <v>12</v>
      </c>
      <c r="O71" s="22">
        <v>13</v>
      </c>
      <c r="P71" s="22">
        <v>14</v>
      </c>
      <c r="Q71" s="22">
        <v>15</v>
      </c>
      <c r="R71" s="22">
        <v>16</v>
      </c>
    </row>
    <row r="72" spans="1:18" ht="15">
      <c r="A72" s="63" t="s">
        <v>41</v>
      </c>
      <c r="B72" s="32"/>
      <c r="C72" s="32"/>
      <c r="D72" s="32"/>
      <c r="E72" s="32"/>
      <c r="F72" s="32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5">
      <c r="A73" s="39" t="s">
        <v>44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ht="15">
      <c r="A74" s="39" t="s">
        <v>43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ht="15">
      <c r="A75" s="39" t="s">
        <v>38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ht="15">
      <c r="A76" s="39" t="s">
        <v>39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ht="15">
      <c r="A77" s="39" t="s">
        <v>42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ht="15">
      <c r="A78" s="39" t="s">
        <v>40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9" s="20" customFormat="1" ht="15">
      <c r="A79" s="51" t="s">
        <v>45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33"/>
    </row>
    <row r="80" spans="1:18" ht="16.5" thickBot="1">
      <c r="A80" s="46" t="s">
        <v>3</v>
      </c>
      <c r="B80" s="17">
        <f>SUM(B72:B79)</f>
        <v>0</v>
      </c>
      <c r="C80" s="17">
        <f aca="true" t="shared" si="9" ref="C80:R80">SUM(C72:C79)</f>
        <v>0</v>
      </c>
      <c r="D80" s="17">
        <f t="shared" si="9"/>
        <v>0</v>
      </c>
      <c r="E80" s="17">
        <f t="shared" si="9"/>
        <v>0</v>
      </c>
      <c r="F80" s="80">
        <f t="shared" si="9"/>
        <v>0</v>
      </c>
      <c r="G80" s="80">
        <f t="shared" si="9"/>
        <v>0</v>
      </c>
      <c r="H80" s="80">
        <f t="shared" si="9"/>
        <v>0</v>
      </c>
      <c r="I80" s="80">
        <f t="shared" si="9"/>
        <v>0</v>
      </c>
      <c r="J80" s="80">
        <f t="shared" si="9"/>
        <v>0</v>
      </c>
      <c r="K80" s="80">
        <f t="shared" si="9"/>
        <v>0</v>
      </c>
      <c r="L80" s="80">
        <f t="shared" si="9"/>
        <v>0</v>
      </c>
      <c r="M80" s="80">
        <f t="shared" si="9"/>
        <v>0</v>
      </c>
      <c r="N80" s="80">
        <f t="shared" si="9"/>
        <v>0</v>
      </c>
      <c r="O80" s="80">
        <f t="shared" si="9"/>
        <v>0</v>
      </c>
      <c r="P80" s="80">
        <f t="shared" si="9"/>
        <v>0</v>
      </c>
      <c r="Q80" s="80">
        <f t="shared" si="9"/>
        <v>0</v>
      </c>
      <c r="R80" s="80">
        <f t="shared" si="9"/>
        <v>0</v>
      </c>
    </row>
    <row r="81" spans="1:18" ht="16.5" thickBot="1">
      <c r="A81" s="66" t="s">
        <v>20</v>
      </c>
      <c r="B81" s="21">
        <v>1</v>
      </c>
      <c r="C81" s="21">
        <v>2</v>
      </c>
      <c r="D81" s="21">
        <v>3</v>
      </c>
      <c r="E81" s="21">
        <v>4</v>
      </c>
      <c r="F81" s="22">
        <v>5</v>
      </c>
      <c r="G81" s="22">
        <v>6</v>
      </c>
      <c r="H81" s="22">
        <v>6</v>
      </c>
      <c r="I81" s="22">
        <v>7</v>
      </c>
      <c r="J81" s="22">
        <v>8</v>
      </c>
      <c r="K81" s="22">
        <v>9</v>
      </c>
      <c r="L81" s="22">
        <v>10</v>
      </c>
      <c r="M81" s="22">
        <v>11</v>
      </c>
      <c r="N81" s="22">
        <v>12</v>
      </c>
      <c r="O81" s="22">
        <v>13</v>
      </c>
      <c r="P81" s="22">
        <v>14</v>
      </c>
      <c r="Q81" s="22">
        <v>15</v>
      </c>
      <c r="R81" s="22">
        <v>16</v>
      </c>
    </row>
    <row r="82" spans="1:18" ht="15">
      <c r="A82" s="63" t="s">
        <v>21</v>
      </c>
      <c r="B82" s="32"/>
      <c r="C82" s="32"/>
      <c r="D82" s="32"/>
      <c r="E82" s="32"/>
      <c r="F82" s="32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15">
      <c r="A83" s="39" t="s">
        <v>22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ht="15">
      <c r="A84" s="39" t="s">
        <v>23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ht="15">
      <c r="A85" s="39" t="s">
        <v>91</v>
      </c>
      <c r="B85" s="6"/>
      <c r="C85" s="6"/>
      <c r="D85" s="6"/>
      <c r="E85" s="6"/>
      <c r="F85" s="6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18" ht="15">
      <c r="A86" s="39" t="s">
        <v>24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">
      <c r="A87" s="39" t="s">
        <v>25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9" s="20" customFormat="1" ht="15">
      <c r="A88" s="39" t="s">
        <v>48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33"/>
    </row>
    <row r="89" spans="1:18" ht="16.5" thickBot="1">
      <c r="A89" s="81" t="s">
        <v>3</v>
      </c>
      <c r="B89" s="17">
        <f>SUM(B82:B88)</f>
        <v>0</v>
      </c>
      <c r="C89" s="17">
        <f aca="true" t="shared" si="10" ref="C89:R89">SUM(C82:C88)</f>
        <v>0</v>
      </c>
      <c r="D89" s="17">
        <f t="shared" si="10"/>
        <v>0</v>
      </c>
      <c r="E89" s="17">
        <f t="shared" si="10"/>
        <v>0</v>
      </c>
      <c r="F89" s="80">
        <f t="shared" si="10"/>
        <v>0</v>
      </c>
      <c r="G89" s="80">
        <f t="shared" si="10"/>
        <v>0</v>
      </c>
      <c r="H89" s="80">
        <f t="shared" si="10"/>
        <v>0</v>
      </c>
      <c r="I89" s="80">
        <f t="shared" si="10"/>
        <v>0</v>
      </c>
      <c r="J89" s="80">
        <f t="shared" si="10"/>
        <v>0</v>
      </c>
      <c r="K89" s="80">
        <f t="shared" si="10"/>
        <v>0</v>
      </c>
      <c r="L89" s="80">
        <f t="shared" si="10"/>
        <v>0</v>
      </c>
      <c r="M89" s="80">
        <f t="shared" si="10"/>
        <v>0</v>
      </c>
      <c r="N89" s="80">
        <f t="shared" si="10"/>
        <v>0</v>
      </c>
      <c r="O89" s="80">
        <f t="shared" si="10"/>
        <v>0</v>
      </c>
      <c r="P89" s="80">
        <f t="shared" si="10"/>
        <v>0</v>
      </c>
      <c r="Q89" s="80">
        <f t="shared" si="10"/>
        <v>0</v>
      </c>
      <c r="R89" s="80">
        <f t="shared" si="10"/>
        <v>0</v>
      </c>
    </row>
    <row r="90" spans="1:18" ht="16.5" thickBot="1">
      <c r="A90" s="66" t="s">
        <v>26</v>
      </c>
      <c r="B90" s="21">
        <v>1</v>
      </c>
      <c r="C90" s="21">
        <v>2</v>
      </c>
      <c r="D90" s="21">
        <v>3</v>
      </c>
      <c r="E90" s="21">
        <v>4</v>
      </c>
      <c r="F90" s="22">
        <v>5</v>
      </c>
      <c r="G90" s="22">
        <v>6</v>
      </c>
      <c r="H90" s="22">
        <v>6</v>
      </c>
      <c r="I90" s="22">
        <v>7</v>
      </c>
      <c r="J90" s="22">
        <v>8</v>
      </c>
      <c r="K90" s="22">
        <v>9</v>
      </c>
      <c r="L90" s="22">
        <v>10</v>
      </c>
      <c r="M90" s="22">
        <v>11</v>
      </c>
      <c r="N90" s="22">
        <v>12</v>
      </c>
      <c r="O90" s="22">
        <v>13</v>
      </c>
      <c r="P90" s="22">
        <v>14</v>
      </c>
      <c r="Q90" s="22">
        <v>15</v>
      </c>
      <c r="R90" s="22">
        <v>16</v>
      </c>
    </row>
    <row r="91" spans="1:18" ht="15">
      <c r="A91" s="63" t="s">
        <v>27</v>
      </c>
      <c r="B91" s="32"/>
      <c r="C91" s="32"/>
      <c r="D91" s="32"/>
      <c r="E91" s="32"/>
      <c r="F91" s="32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5">
      <c r="A92" s="39" t="s">
        <v>28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ht="15">
      <c r="A93" s="39" t="s">
        <v>29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1:18" ht="15">
      <c r="A94" s="39" t="s">
        <v>30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s="20" customFormat="1" ht="15.75" thickBot="1">
      <c r="A95" s="39" t="s">
        <v>31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s="20" customFormat="1" ht="16.5" thickBot="1">
      <c r="A96" s="67" t="s">
        <v>3</v>
      </c>
      <c r="B96" s="19">
        <f>SUM(B91:B95)</f>
        <v>0</v>
      </c>
      <c r="C96" s="19">
        <f aca="true" t="shared" si="11" ref="C96:R96">SUM(C91:C95)</f>
        <v>0</v>
      </c>
      <c r="D96" s="19">
        <f t="shared" si="11"/>
        <v>0</v>
      </c>
      <c r="E96" s="19">
        <f t="shared" si="11"/>
        <v>0</v>
      </c>
      <c r="F96" s="19">
        <f t="shared" si="11"/>
        <v>0</v>
      </c>
      <c r="G96" s="19">
        <f t="shared" si="11"/>
        <v>0</v>
      </c>
      <c r="H96" s="19">
        <f t="shared" si="11"/>
        <v>0</v>
      </c>
      <c r="I96" s="19">
        <f t="shared" si="11"/>
        <v>0</v>
      </c>
      <c r="J96" s="19">
        <f t="shared" si="11"/>
        <v>0</v>
      </c>
      <c r="K96" s="19">
        <f t="shared" si="11"/>
        <v>0</v>
      </c>
      <c r="L96" s="19">
        <f t="shared" si="11"/>
        <v>0</v>
      </c>
      <c r="M96" s="19">
        <f t="shared" si="11"/>
        <v>0</v>
      </c>
      <c r="N96" s="19">
        <f t="shared" si="11"/>
        <v>0</v>
      </c>
      <c r="O96" s="19">
        <f t="shared" si="11"/>
        <v>0</v>
      </c>
      <c r="P96" s="19">
        <f t="shared" si="11"/>
        <v>0</v>
      </c>
      <c r="Q96" s="19">
        <f t="shared" si="11"/>
        <v>0</v>
      </c>
      <c r="R96" s="19">
        <f t="shared" si="11"/>
        <v>0</v>
      </c>
    </row>
    <row r="97" spans="1:18" ht="16.5" thickBot="1">
      <c r="A97" s="67" t="s">
        <v>3</v>
      </c>
      <c r="B97" s="19">
        <f aca="true" t="shared" si="12" ref="B97:R97">SUM(B96+B89+B80)</f>
        <v>0</v>
      </c>
      <c r="C97" s="19">
        <f t="shared" si="12"/>
        <v>0</v>
      </c>
      <c r="D97" s="19">
        <f t="shared" si="12"/>
        <v>0</v>
      </c>
      <c r="E97" s="19">
        <f t="shared" si="12"/>
        <v>0</v>
      </c>
      <c r="F97" s="19">
        <f t="shared" si="12"/>
        <v>0</v>
      </c>
      <c r="G97" s="19">
        <f t="shared" si="12"/>
        <v>0</v>
      </c>
      <c r="H97" s="19">
        <f t="shared" si="12"/>
        <v>0</v>
      </c>
      <c r="I97" s="19">
        <f t="shared" si="12"/>
        <v>0</v>
      </c>
      <c r="J97" s="19">
        <f t="shared" si="12"/>
        <v>0</v>
      </c>
      <c r="K97" s="19">
        <f t="shared" si="12"/>
        <v>0</v>
      </c>
      <c r="L97" s="19">
        <f t="shared" si="12"/>
        <v>0</v>
      </c>
      <c r="M97" s="19">
        <f t="shared" si="12"/>
        <v>0</v>
      </c>
      <c r="N97" s="19">
        <f t="shared" si="12"/>
        <v>0</v>
      </c>
      <c r="O97" s="19">
        <f t="shared" si="12"/>
        <v>0</v>
      </c>
      <c r="P97" s="19">
        <f t="shared" si="12"/>
        <v>0</v>
      </c>
      <c r="Q97" s="19">
        <f t="shared" si="12"/>
        <v>0</v>
      </c>
      <c r="R97" s="19">
        <f t="shared" si="12"/>
        <v>0</v>
      </c>
    </row>
    <row r="98" spans="1:20" ht="16.5" thickBot="1">
      <c r="A98" s="50" t="s">
        <v>3</v>
      </c>
      <c r="B98" s="19">
        <f>SUM(B97+B67+B34)</f>
        <v>0</v>
      </c>
      <c r="C98" s="19">
        <f aca="true" t="shared" si="13" ref="C98:R98">SUM(C97+C67+C34)</f>
        <v>0</v>
      </c>
      <c r="D98" s="19">
        <f t="shared" si="13"/>
        <v>0</v>
      </c>
      <c r="E98" s="19">
        <f t="shared" si="13"/>
        <v>0</v>
      </c>
      <c r="F98" s="19">
        <f t="shared" si="13"/>
        <v>0</v>
      </c>
      <c r="G98" s="19">
        <f t="shared" si="13"/>
        <v>0</v>
      </c>
      <c r="H98" s="19">
        <f t="shared" si="13"/>
        <v>0</v>
      </c>
      <c r="I98" s="19">
        <f t="shared" si="13"/>
        <v>0</v>
      </c>
      <c r="J98" s="19">
        <f t="shared" si="13"/>
        <v>0</v>
      </c>
      <c r="K98" s="19">
        <f t="shared" si="13"/>
        <v>0</v>
      </c>
      <c r="L98" s="19">
        <f t="shared" si="13"/>
        <v>0</v>
      </c>
      <c r="M98" s="19">
        <f t="shared" si="13"/>
        <v>0</v>
      </c>
      <c r="N98" s="19">
        <f t="shared" si="13"/>
        <v>0</v>
      </c>
      <c r="O98" s="19">
        <f t="shared" si="13"/>
        <v>0</v>
      </c>
      <c r="P98" s="19">
        <f t="shared" si="13"/>
        <v>0</v>
      </c>
      <c r="Q98" s="19">
        <f t="shared" si="13"/>
        <v>0</v>
      </c>
      <c r="R98" s="19">
        <f t="shared" si="13"/>
        <v>0</v>
      </c>
      <c r="S98" s="13" t="s">
        <v>49</v>
      </c>
      <c r="T98" s="13">
        <v>3</v>
      </c>
    </row>
    <row r="99" spans="1:18" ht="12.75">
      <c r="A99" s="68"/>
      <c r="B99" s="69"/>
      <c r="C99" s="69"/>
      <c r="D99" s="70"/>
      <c r="E99" s="70"/>
      <c r="F99" s="70"/>
      <c r="G99" s="71"/>
      <c r="H99" s="70"/>
      <c r="I99" s="70"/>
      <c r="J99" s="70"/>
      <c r="K99" s="70"/>
      <c r="L99" s="70"/>
      <c r="M99" s="70"/>
      <c r="N99" s="70"/>
      <c r="O99" s="71"/>
      <c r="P99" s="71"/>
      <c r="Q99" s="8"/>
      <c r="R99" s="72"/>
    </row>
    <row r="100" spans="1:18" ht="107.25" customHeight="1">
      <c r="A100" s="73"/>
      <c r="B100" s="74"/>
      <c r="C100" s="74"/>
      <c r="D100" s="74"/>
      <c r="E100" s="74"/>
      <c r="F100" s="74"/>
      <c r="G100" s="75"/>
      <c r="H100" s="74"/>
      <c r="I100" s="74"/>
      <c r="J100" s="74"/>
      <c r="K100" s="74"/>
      <c r="L100" s="74"/>
      <c r="M100" s="74"/>
      <c r="N100" s="74"/>
      <c r="O100" s="76"/>
      <c r="P100" s="76"/>
      <c r="Q100" s="76"/>
      <c r="R100" s="77"/>
    </row>
    <row r="101" spans="1:18" ht="39">
      <c r="A101" s="79"/>
      <c r="B101" s="35" t="s">
        <v>36</v>
      </c>
      <c r="C101" s="35" t="s">
        <v>36</v>
      </c>
      <c r="D101" s="35" t="s">
        <v>36</v>
      </c>
      <c r="E101" s="35" t="s">
        <v>36</v>
      </c>
      <c r="F101" s="35" t="s">
        <v>36</v>
      </c>
      <c r="G101" s="35" t="s">
        <v>36</v>
      </c>
      <c r="H101" s="35" t="s">
        <v>36</v>
      </c>
      <c r="I101" s="35" t="s">
        <v>36</v>
      </c>
      <c r="J101" s="35" t="s">
        <v>36</v>
      </c>
      <c r="K101" s="35" t="s">
        <v>36</v>
      </c>
      <c r="L101" s="35" t="s">
        <v>36</v>
      </c>
      <c r="M101" s="35" t="s">
        <v>36</v>
      </c>
      <c r="N101" s="35" t="s">
        <v>36</v>
      </c>
      <c r="O101" s="35" t="s">
        <v>36</v>
      </c>
      <c r="P101" s="35" t="s">
        <v>36</v>
      </c>
      <c r="Q101" s="35" t="s">
        <v>36</v>
      </c>
      <c r="R101" s="35" t="s">
        <v>36</v>
      </c>
    </row>
    <row r="102" spans="1:18" ht="12.75">
      <c r="A102" s="26"/>
      <c r="B102" s="78"/>
      <c r="C102" s="78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</row>
    <row r="103" spans="1:18" ht="12.75">
      <c r="A103" s="83"/>
      <c r="B103" s="78"/>
      <c r="C103" s="78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</row>
    <row r="104" spans="1:18" s="23" customFormat="1" ht="12.75">
      <c r="A104" s="26"/>
      <c r="B104" s="78"/>
      <c r="C104" s="78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</row>
    <row r="105" spans="1:18" s="23" customFormat="1" ht="12.75">
      <c r="A105" s="84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</row>
    <row r="106" spans="1:18" s="23" customFormat="1" ht="12.75">
      <c r="A106" s="84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</row>
    <row r="107" spans="1:18" s="23" customFormat="1" ht="12.75">
      <c r="A107" s="84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</row>
    <row r="108" spans="1:18" s="23" customFormat="1" ht="12.75">
      <c r="A108" s="84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</row>
    <row r="109" spans="1:18" s="23" customFormat="1" ht="12.75">
      <c r="A109" s="84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</row>
    <row r="110" spans="1:18" s="23" customFormat="1" ht="12.75">
      <c r="A110" s="84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</row>
    <row r="111" spans="1:18" s="23" customFormat="1" ht="12.75">
      <c r="A111" s="84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</row>
    <row r="112" spans="1:18" s="23" customFormat="1" ht="12.75">
      <c r="A112" s="84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</row>
    <row r="113" spans="1:18" s="23" customFormat="1" ht="12.75">
      <c r="A113" s="84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</row>
    <row r="114" s="23" customFormat="1" ht="12.75">
      <c r="A114" s="28"/>
    </row>
    <row r="115" s="23" customFormat="1" ht="12.75">
      <c r="A115" s="28"/>
    </row>
    <row r="116" s="23" customFormat="1" ht="12.75">
      <c r="A116" s="28"/>
    </row>
    <row r="117" s="23" customFormat="1" ht="12.75">
      <c r="A117" s="28"/>
    </row>
    <row r="118" s="23" customFormat="1" ht="12.75">
      <c r="A118" s="28"/>
    </row>
    <row r="119" s="23" customFormat="1" ht="12.75">
      <c r="A119" s="28"/>
    </row>
    <row r="120" s="23" customFormat="1" ht="12.75">
      <c r="A120" s="28"/>
    </row>
    <row r="121" s="23" customFormat="1" ht="12.75">
      <c r="A121" s="28"/>
    </row>
    <row r="122" s="23" customFormat="1" ht="12.75">
      <c r="A122" s="28"/>
    </row>
    <row r="123" s="23" customFormat="1" ht="12.75">
      <c r="A123" s="28"/>
    </row>
    <row r="124" s="23" customFormat="1" ht="12.75">
      <c r="A124" s="28"/>
    </row>
    <row r="125" s="23" customFormat="1" ht="12.75">
      <c r="A125" s="28"/>
    </row>
    <row r="126" s="23" customFormat="1" ht="12.75">
      <c r="A126" s="28"/>
    </row>
    <row r="127" s="23" customFormat="1" ht="12.75">
      <c r="A127" s="28"/>
    </row>
    <row r="128" s="23" customFormat="1" ht="12.75">
      <c r="A128" s="28"/>
    </row>
    <row r="129" s="23" customFormat="1" ht="12.75">
      <c r="A129" s="28"/>
    </row>
    <row r="130" s="23" customFormat="1" ht="12.75">
      <c r="A130" s="28"/>
    </row>
    <row r="131" s="23" customFormat="1" ht="12.75">
      <c r="A131" s="28"/>
    </row>
    <row r="132" s="23" customFormat="1" ht="12.75">
      <c r="A132" s="28"/>
    </row>
    <row r="133" s="23" customFormat="1" ht="12.75">
      <c r="A133" s="28"/>
    </row>
    <row r="134" s="23" customFormat="1" ht="12.75">
      <c r="A134" s="28"/>
    </row>
    <row r="135" s="23" customFormat="1" ht="12.75">
      <c r="A135" s="28"/>
    </row>
    <row r="136" s="23" customFormat="1" ht="12.75">
      <c r="A136" s="28"/>
    </row>
    <row r="137" s="23" customFormat="1" ht="12.75">
      <c r="A137" s="28"/>
    </row>
    <row r="138" s="23" customFormat="1" ht="12.75">
      <c r="A138" s="28"/>
    </row>
    <row r="139" s="23" customFormat="1" ht="12.75">
      <c r="A139" s="28"/>
    </row>
    <row r="140" s="23" customFormat="1" ht="12.75">
      <c r="A140" s="28"/>
    </row>
    <row r="141" s="23" customFormat="1" ht="12.75">
      <c r="A141" s="28"/>
    </row>
    <row r="142" s="23" customFormat="1" ht="12.75">
      <c r="A142" s="28"/>
    </row>
    <row r="143" s="23" customFormat="1" ht="12.75">
      <c r="A143" s="28"/>
    </row>
    <row r="144" s="23" customFormat="1" ht="12.75">
      <c r="A144" s="28"/>
    </row>
    <row r="145" s="23" customFormat="1" ht="12.75">
      <c r="A145" s="28"/>
    </row>
    <row r="146" s="23" customFormat="1" ht="12.75">
      <c r="A146" s="28"/>
    </row>
    <row r="147" s="23" customFormat="1" ht="12.75">
      <c r="A147" s="28"/>
    </row>
    <row r="148" s="23" customFormat="1" ht="12.75">
      <c r="A148" s="28"/>
    </row>
    <row r="149" s="23" customFormat="1" ht="12.75">
      <c r="A149" s="28"/>
    </row>
    <row r="150" s="23" customFormat="1" ht="12.75">
      <c r="A150" s="28"/>
    </row>
    <row r="151" s="23" customFormat="1" ht="12.75">
      <c r="A151" s="28"/>
    </row>
    <row r="152" s="23" customFormat="1" ht="12.75">
      <c r="A152" s="28"/>
    </row>
    <row r="153" s="23" customFormat="1" ht="12.75">
      <c r="A153" s="28"/>
    </row>
    <row r="154" s="23" customFormat="1" ht="12.75">
      <c r="A154" s="28"/>
    </row>
    <row r="155" s="23" customFormat="1" ht="12.75">
      <c r="A155" s="28"/>
    </row>
    <row r="156" s="23" customFormat="1" ht="12.75">
      <c r="A156" s="28"/>
    </row>
    <row r="157" s="23" customFormat="1" ht="12.75">
      <c r="A157" s="28"/>
    </row>
    <row r="158" s="23" customFormat="1" ht="12.75">
      <c r="A158" s="28"/>
    </row>
    <row r="159" s="23" customFormat="1" ht="12.75">
      <c r="A159" s="28"/>
    </row>
    <row r="160" s="23" customFormat="1" ht="12.75">
      <c r="A160" s="28"/>
    </row>
    <row r="161" s="23" customFormat="1" ht="12.75">
      <c r="A161" s="28"/>
    </row>
    <row r="162" s="23" customFormat="1" ht="12.75">
      <c r="A162" s="28"/>
    </row>
    <row r="163" s="23" customFormat="1" ht="12.75">
      <c r="A163" s="28"/>
    </row>
    <row r="164" s="23" customFormat="1" ht="12.75">
      <c r="A164" s="28"/>
    </row>
    <row r="165" s="23" customFormat="1" ht="12.75">
      <c r="A165" s="28"/>
    </row>
    <row r="166" s="23" customFormat="1" ht="12.75">
      <c r="A166" s="28"/>
    </row>
    <row r="167" s="23" customFormat="1" ht="12.75">
      <c r="A167" s="28"/>
    </row>
    <row r="168" s="23" customFormat="1" ht="12.75">
      <c r="A168" s="28"/>
    </row>
    <row r="169" s="23" customFormat="1" ht="12.75">
      <c r="A169" s="28"/>
    </row>
    <row r="170" s="23" customFormat="1" ht="12.75">
      <c r="A170" s="28"/>
    </row>
    <row r="171" s="23" customFormat="1" ht="12.75">
      <c r="A171" s="28"/>
    </row>
    <row r="172" s="23" customFormat="1" ht="12.75">
      <c r="A172" s="28"/>
    </row>
    <row r="173" s="23" customFormat="1" ht="12.75">
      <c r="A173" s="28"/>
    </row>
    <row r="174" s="23" customFormat="1" ht="12.75">
      <c r="A174" s="28"/>
    </row>
    <row r="175" s="23" customFormat="1" ht="12.75">
      <c r="A175" s="28"/>
    </row>
    <row r="176" s="23" customFormat="1" ht="12.75">
      <c r="A176" s="28"/>
    </row>
    <row r="177" s="23" customFormat="1" ht="12.75">
      <c r="A177" s="28"/>
    </row>
    <row r="178" s="23" customFormat="1" ht="12.75">
      <c r="A178" s="28"/>
    </row>
    <row r="179" s="23" customFormat="1" ht="12.75">
      <c r="A179" s="28"/>
    </row>
    <row r="180" s="23" customFormat="1" ht="12.75">
      <c r="A180" s="28"/>
    </row>
    <row r="181" s="23" customFormat="1" ht="12.75">
      <c r="A181" s="28"/>
    </row>
    <row r="182" s="23" customFormat="1" ht="12.75">
      <c r="A182" s="28"/>
    </row>
    <row r="183" s="23" customFormat="1" ht="12.75">
      <c r="A183" s="28"/>
    </row>
    <row r="184" s="23" customFormat="1" ht="12.75">
      <c r="A184" s="28"/>
    </row>
    <row r="185" s="23" customFormat="1" ht="12.75">
      <c r="A185" s="28"/>
    </row>
    <row r="186" s="23" customFormat="1" ht="12.75">
      <c r="A186" s="28"/>
    </row>
    <row r="187" s="23" customFormat="1" ht="12.75">
      <c r="A187" s="28"/>
    </row>
    <row r="188" s="23" customFormat="1" ht="12.75">
      <c r="A188" s="28"/>
    </row>
    <row r="189" s="23" customFormat="1" ht="12.75">
      <c r="A189" s="28"/>
    </row>
    <row r="190" s="23" customFormat="1" ht="12.75">
      <c r="A190" s="28"/>
    </row>
    <row r="191" s="23" customFormat="1" ht="12.75">
      <c r="A191" s="28"/>
    </row>
    <row r="192" s="23" customFormat="1" ht="12.75">
      <c r="A192" s="28"/>
    </row>
    <row r="193" s="23" customFormat="1" ht="12.75">
      <c r="A193" s="28"/>
    </row>
    <row r="194" s="23" customFormat="1" ht="12.75">
      <c r="A194" s="28"/>
    </row>
    <row r="195" s="23" customFormat="1" ht="12.75">
      <c r="A195" s="28"/>
    </row>
    <row r="196" s="23" customFormat="1" ht="12.75">
      <c r="A196" s="28"/>
    </row>
    <row r="197" s="23" customFormat="1" ht="12.75">
      <c r="A197" s="28"/>
    </row>
    <row r="198" s="23" customFormat="1" ht="12.75">
      <c r="A198" s="28"/>
    </row>
    <row r="199" s="23" customFormat="1" ht="12.75">
      <c r="A199" s="28"/>
    </row>
    <row r="200" s="23" customFormat="1" ht="12.75">
      <c r="A200" s="28"/>
    </row>
    <row r="201" s="23" customFormat="1" ht="12.75">
      <c r="A201" s="28"/>
    </row>
    <row r="202" s="23" customFormat="1" ht="12.75">
      <c r="A202" s="28"/>
    </row>
    <row r="203" s="23" customFormat="1" ht="12.75">
      <c r="A203" s="28"/>
    </row>
    <row r="204" s="23" customFormat="1" ht="12.75">
      <c r="A204" s="28"/>
    </row>
    <row r="205" s="23" customFormat="1" ht="12.75">
      <c r="A205" s="28"/>
    </row>
    <row r="206" s="23" customFormat="1" ht="12.75">
      <c r="A206" s="28"/>
    </row>
    <row r="207" s="23" customFormat="1" ht="12.75">
      <c r="A207" s="28"/>
    </row>
    <row r="208" s="23" customFormat="1" ht="12.75">
      <c r="A208" s="28"/>
    </row>
    <row r="209" s="23" customFormat="1" ht="12.75">
      <c r="A209" s="28"/>
    </row>
    <row r="210" s="23" customFormat="1" ht="12.75">
      <c r="A210" s="28"/>
    </row>
    <row r="211" s="23" customFormat="1" ht="12.75">
      <c r="A211" s="28"/>
    </row>
    <row r="212" s="23" customFormat="1" ht="12.75">
      <c r="A212" s="28"/>
    </row>
    <row r="213" s="23" customFormat="1" ht="12.75">
      <c r="A213" s="28"/>
    </row>
    <row r="214" s="23" customFormat="1" ht="12.75">
      <c r="A214" s="28"/>
    </row>
    <row r="215" s="23" customFormat="1" ht="12.75">
      <c r="A215" s="28"/>
    </row>
    <row r="216" s="23" customFormat="1" ht="12.75">
      <c r="A216" s="28"/>
    </row>
    <row r="217" s="23" customFormat="1" ht="12.75">
      <c r="A217" s="28"/>
    </row>
    <row r="218" s="23" customFormat="1" ht="12.75">
      <c r="A218" s="28"/>
    </row>
    <row r="219" s="23" customFormat="1" ht="12.75">
      <c r="A219" s="28"/>
    </row>
    <row r="220" s="23" customFormat="1" ht="12.75">
      <c r="A220" s="28"/>
    </row>
    <row r="221" s="23" customFormat="1" ht="12.75">
      <c r="A221" s="28"/>
    </row>
    <row r="222" s="23" customFormat="1" ht="12.75">
      <c r="A222" s="28"/>
    </row>
    <row r="223" s="23" customFormat="1" ht="12.75">
      <c r="A223" s="28"/>
    </row>
    <row r="224" s="23" customFormat="1" ht="12.75">
      <c r="A224" s="28"/>
    </row>
    <row r="225" s="23" customFormat="1" ht="12.75">
      <c r="A225" s="28"/>
    </row>
    <row r="226" s="23" customFormat="1" ht="12.75">
      <c r="A226" s="28"/>
    </row>
    <row r="227" s="23" customFormat="1" ht="12.75">
      <c r="A227" s="28"/>
    </row>
    <row r="228" s="23" customFormat="1" ht="12.75">
      <c r="A228" s="28"/>
    </row>
    <row r="229" s="23" customFormat="1" ht="12.75">
      <c r="A229" s="28"/>
    </row>
    <row r="230" s="23" customFormat="1" ht="12.75">
      <c r="A230" s="28"/>
    </row>
    <row r="231" s="23" customFormat="1" ht="12.75">
      <c r="A231" s="28"/>
    </row>
    <row r="232" s="23" customFormat="1" ht="12.75">
      <c r="A232" s="28"/>
    </row>
    <row r="233" s="23" customFormat="1" ht="12.75">
      <c r="A233" s="28"/>
    </row>
    <row r="234" s="23" customFormat="1" ht="12.75">
      <c r="A234" s="28"/>
    </row>
    <row r="235" s="23" customFormat="1" ht="12.75">
      <c r="A235" s="28"/>
    </row>
    <row r="236" s="23" customFormat="1" ht="12.75">
      <c r="A236" s="28"/>
    </row>
    <row r="237" s="23" customFormat="1" ht="12.75">
      <c r="A237" s="28"/>
    </row>
    <row r="238" s="23" customFormat="1" ht="12.75">
      <c r="A238" s="28"/>
    </row>
    <row r="239" s="23" customFormat="1" ht="12.75">
      <c r="A239" s="28"/>
    </row>
    <row r="240" s="23" customFormat="1" ht="12.75">
      <c r="A240" s="28"/>
    </row>
    <row r="241" s="23" customFormat="1" ht="12.75">
      <c r="A241" s="28"/>
    </row>
    <row r="242" s="23" customFormat="1" ht="12.75">
      <c r="A242" s="28"/>
    </row>
    <row r="243" s="23" customFormat="1" ht="12.75">
      <c r="A243" s="28"/>
    </row>
    <row r="244" s="23" customFormat="1" ht="12.75">
      <c r="A244" s="28"/>
    </row>
    <row r="245" s="23" customFormat="1" ht="12.75">
      <c r="A245" s="28"/>
    </row>
    <row r="246" s="23" customFormat="1" ht="12.75">
      <c r="A246" s="28"/>
    </row>
    <row r="247" s="23" customFormat="1" ht="12.75">
      <c r="A247" s="28"/>
    </row>
    <row r="248" s="23" customFormat="1" ht="12.75">
      <c r="A248" s="28"/>
    </row>
    <row r="249" s="23" customFormat="1" ht="12.75">
      <c r="A249" s="28"/>
    </row>
    <row r="250" s="23" customFormat="1" ht="12.75">
      <c r="A250" s="28"/>
    </row>
    <row r="251" s="23" customFormat="1" ht="12.75">
      <c r="A251" s="28"/>
    </row>
    <row r="252" s="23" customFormat="1" ht="12.75">
      <c r="A252" s="28"/>
    </row>
    <row r="253" s="23" customFormat="1" ht="12.75">
      <c r="A253" s="28"/>
    </row>
    <row r="254" s="23" customFormat="1" ht="12.75">
      <c r="A254" s="28"/>
    </row>
    <row r="255" s="23" customFormat="1" ht="12.75">
      <c r="A255" s="28"/>
    </row>
    <row r="256" s="23" customFormat="1" ht="12.75">
      <c r="A256" s="28"/>
    </row>
    <row r="257" s="23" customFormat="1" ht="12.75">
      <c r="A257" s="28"/>
    </row>
    <row r="258" s="23" customFormat="1" ht="12.75">
      <c r="A258" s="28"/>
    </row>
    <row r="259" s="23" customFormat="1" ht="12.75">
      <c r="A259" s="28"/>
    </row>
    <row r="260" s="23" customFormat="1" ht="12.75">
      <c r="A260" s="28"/>
    </row>
    <row r="261" s="23" customFormat="1" ht="12.75">
      <c r="A261" s="28"/>
    </row>
    <row r="262" s="23" customFormat="1" ht="12.75">
      <c r="A262" s="28"/>
    </row>
    <row r="263" s="23" customFormat="1" ht="12.75">
      <c r="A263" s="28"/>
    </row>
    <row r="264" s="23" customFormat="1" ht="12.75">
      <c r="A264" s="28"/>
    </row>
    <row r="265" s="23" customFormat="1" ht="12.75">
      <c r="A265" s="28"/>
    </row>
    <row r="266" s="23" customFormat="1" ht="12.75">
      <c r="A266" s="28"/>
    </row>
    <row r="267" s="23" customFormat="1" ht="12.75">
      <c r="A267" s="28"/>
    </row>
    <row r="268" s="23" customFormat="1" ht="12.75">
      <c r="A268" s="28"/>
    </row>
    <row r="269" s="23" customFormat="1" ht="12.75">
      <c r="A269" s="28"/>
    </row>
    <row r="270" s="23" customFormat="1" ht="12.75">
      <c r="A270" s="28"/>
    </row>
    <row r="271" s="23" customFormat="1" ht="12.75">
      <c r="A271" s="28"/>
    </row>
    <row r="272" s="23" customFormat="1" ht="12.75">
      <c r="A272" s="28"/>
    </row>
    <row r="273" s="23" customFormat="1" ht="12.75">
      <c r="A273" s="28"/>
    </row>
    <row r="274" s="23" customFormat="1" ht="12.75">
      <c r="A274" s="28"/>
    </row>
    <row r="275" s="23" customFormat="1" ht="12.75">
      <c r="A275" s="28"/>
    </row>
    <row r="276" s="23" customFormat="1" ht="12.75">
      <c r="A276" s="28"/>
    </row>
    <row r="277" s="23" customFormat="1" ht="12.75">
      <c r="A277" s="28"/>
    </row>
    <row r="278" s="23" customFormat="1" ht="12.75">
      <c r="A278" s="28"/>
    </row>
    <row r="279" s="23" customFormat="1" ht="12.75">
      <c r="A279" s="28"/>
    </row>
    <row r="280" s="23" customFormat="1" ht="12.75">
      <c r="A280" s="28"/>
    </row>
    <row r="281" s="23" customFormat="1" ht="12.75">
      <c r="A281" s="28"/>
    </row>
    <row r="282" s="23" customFormat="1" ht="12.75">
      <c r="A282" s="28"/>
    </row>
    <row r="283" s="23" customFormat="1" ht="12.75">
      <c r="A283" s="28"/>
    </row>
    <row r="284" s="23" customFormat="1" ht="12.75">
      <c r="A284" s="28"/>
    </row>
    <row r="285" s="23" customFormat="1" ht="12.75">
      <c r="A285" s="28"/>
    </row>
    <row r="286" s="23" customFormat="1" ht="12.75">
      <c r="A286" s="28"/>
    </row>
    <row r="287" s="23" customFormat="1" ht="12.75">
      <c r="A287" s="28"/>
    </row>
    <row r="288" s="23" customFormat="1" ht="12.75">
      <c r="A288" s="28"/>
    </row>
    <row r="289" s="23" customFormat="1" ht="12.75">
      <c r="A289" s="28"/>
    </row>
    <row r="290" s="23" customFormat="1" ht="12.75">
      <c r="A290" s="28"/>
    </row>
    <row r="291" s="23" customFormat="1" ht="12.75">
      <c r="A291" s="28"/>
    </row>
    <row r="292" s="23" customFormat="1" ht="12.75">
      <c r="A292" s="28"/>
    </row>
    <row r="293" s="23" customFormat="1" ht="12.75">
      <c r="A293" s="28"/>
    </row>
    <row r="294" s="23" customFormat="1" ht="12.75">
      <c r="A294" s="28"/>
    </row>
    <row r="295" s="23" customFormat="1" ht="12.75">
      <c r="A295" s="28"/>
    </row>
    <row r="296" s="23" customFormat="1" ht="12.75">
      <c r="A296" s="28"/>
    </row>
    <row r="297" s="23" customFormat="1" ht="12.75">
      <c r="A297" s="28"/>
    </row>
    <row r="298" s="23" customFormat="1" ht="12.75">
      <c r="A298" s="28"/>
    </row>
    <row r="299" s="23" customFormat="1" ht="12.75">
      <c r="A299" s="28"/>
    </row>
    <row r="300" s="23" customFormat="1" ht="12.75">
      <c r="A300" s="28"/>
    </row>
    <row r="301" s="23" customFormat="1" ht="12.75">
      <c r="A301" s="28"/>
    </row>
    <row r="302" s="23" customFormat="1" ht="12.75">
      <c r="A302" s="28"/>
    </row>
    <row r="303" s="23" customFormat="1" ht="12.75">
      <c r="A303" s="28"/>
    </row>
    <row r="304" s="23" customFormat="1" ht="12.75">
      <c r="A304" s="28"/>
    </row>
    <row r="305" s="23" customFormat="1" ht="12.75">
      <c r="A305" s="28"/>
    </row>
    <row r="306" s="23" customFormat="1" ht="12.75">
      <c r="A306" s="28"/>
    </row>
    <row r="307" s="23" customFormat="1" ht="12.75">
      <c r="A307" s="28"/>
    </row>
    <row r="308" s="23" customFormat="1" ht="12.75">
      <c r="A308" s="28"/>
    </row>
    <row r="309" s="23" customFormat="1" ht="12.75">
      <c r="A309" s="28"/>
    </row>
    <row r="310" s="23" customFormat="1" ht="12.75">
      <c r="A310" s="28"/>
    </row>
    <row r="311" s="23" customFormat="1" ht="12.75">
      <c r="A311" s="28"/>
    </row>
    <row r="312" s="23" customFormat="1" ht="12.75">
      <c r="A312" s="28"/>
    </row>
    <row r="313" s="23" customFormat="1" ht="12.75">
      <c r="A313" s="28"/>
    </row>
    <row r="314" s="23" customFormat="1" ht="12.75">
      <c r="A314" s="28"/>
    </row>
    <row r="315" s="23" customFormat="1" ht="12.75">
      <c r="A315" s="28"/>
    </row>
    <row r="316" s="23" customFormat="1" ht="12.75">
      <c r="A316" s="28"/>
    </row>
    <row r="317" s="23" customFormat="1" ht="12.75">
      <c r="A317" s="28"/>
    </row>
    <row r="318" s="23" customFormat="1" ht="12.75">
      <c r="A318" s="28"/>
    </row>
    <row r="319" s="23" customFormat="1" ht="12.75">
      <c r="A319" s="28"/>
    </row>
    <row r="320" s="23" customFormat="1" ht="12.75">
      <c r="A320" s="28"/>
    </row>
    <row r="321" s="23" customFormat="1" ht="12.75">
      <c r="A321" s="28"/>
    </row>
    <row r="322" s="23" customFormat="1" ht="12.75">
      <c r="A322" s="28"/>
    </row>
    <row r="323" s="23" customFormat="1" ht="12.75">
      <c r="A323" s="28"/>
    </row>
    <row r="324" s="23" customFormat="1" ht="12.75">
      <c r="A324" s="28"/>
    </row>
    <row r="325" s="23" customFormat="1" ht="12.75">
      <c r="A325" s="28"/>
    </row>
    <row r="326" s="23" customFormat="1" ht="12.75">
      <c r="A326" s="28"/>
    </row>
    <row r="327" s="23" customFormat="1" ht="12.75">
      <c r="A327" s="28"/>
    </row>
    <row r="328" s="23" customFormat="1" ht="12.75">
      <c r="A328" s="28"/>
    </row>
    <row r="329" s="23" customFormat="1" ht="12.75">
      <c r="A329" s="28"/>
    </row>
    <row r="330" s="23" customFormat="1" ht="12.75">
      <c r="A330" s="28"/>
    </row>
    <row r="331" s="23" customFormat="1" ht="12.75">
      <c r="A331" s="28"/>
    </row>
    <row r="332" s="23" customFormat="1" ht="12.75">
      <c r="A332" s="28"/>
    </row>
    <row r="333" s="23" customFormat="1" ht="12.75">
      <c r="A333" s="28"/>
    </row>
    <row r="334" s="23" customFormat="1" ht="12.75">
      <c r="A334" s="28"/>
    </row>
    <row r="335" s="23" customFormat="1" ht="12.75">
      <c r="A335" s="28"/>
    </row>
    <row r="336" s="23" customFormat="1" ht="12.75">
      <c r="A336" s="28"/>
    </row>
    <row r="337" s="23" customFormat="1" ht="12.75">
      <c r="A337" s="28"/>
    </row>
    <row r="338" s="23" customFormat="1" ht="12.75">
      <c r="A338" s="28"/>
    </row>
    <row r="339" s="23" customFormat="1" ht="12.75">
      <c r="A339" s="28"/>
    </row>
    <row r="340" s="23" customFormat="1" ht="12.75">
      <c r="A340" s="28"/>
    </row>
    <row r="341" s="23" customFormat="1" ht="12.75">
      <c r="A341" s="28"/>
    </row>
    <row r="342" s="23" customFormat="1" ht="12.75">
      <c r="A342" s="28"/>
    </row>
    <row r="343" s="23" customFormat="1" ht="12.75">
      <c r="A343" s="28"/>
    </row>
    <row r="344" s="23" customFormat="1" ht="12.75">
      <c r="A344" s="28"/>
    </row>
    <row r="345" s="23" customFormat="1" ht="12.75">
      <c r="A345" s="28"/>
    </row>
    <row r="346" s="23" customFormat="1" ht="12.75">
      <c r="A346" s="28"/>
    </row>
    <row r="347" s="23" customFormat="1" ht="12.75">
      <c r="A347" s="28"/>
    </row>
    <row r="348" s="23" customFormat="1" ht="12.75">
      <c r="A348" s="28"/>
    </row>
    <row r="349" s="23" customFormat="1" ht="12.75">
      <c r="A349" s="28"/>
    </row>
    <row r="350" s="23" customFormat="1" ht="12.75">
      <c r="A350" s="28"/>
    </row>
    <row r="351" s="23" customFormat="1" ht="12.75">
      <c r="A351" s="28"/>
    </row>
    <row r="352" s="23" customFormat="1" ht="12.75">
      <c r="A352" s="28"/>
    </row>
    <row r="353" s="23" customFormat="1" ht="12.75">
      <c r="A353" s="28"/>
    </row>
    <row r="354" s="23" customFormat="1" ht="12.75">
      <c r="A354" s="28"/>
    </row>
    <row r="355" s="23" customFormat="1" ht="12.75">
      <c r="A355" s="28"/>
    </row>
    <row r="356" s="23" customFormat="1" ht="12.75">
      <c r="A356" s="28"/>
    </row>
    <row r="357" s="23" customFormat="1" ht="12.75">
      <c r="A357" s="28"/>
    </row>
    <row r="358" s="23" customFormat="1" ht="12.75">
      <c r="A358" s="28"/>
    </row>
    <row r="359" s="23" customFormat="1" ht="12.75">
      <c r="A359" s="28"/>
    </row>
    <row r="360" s="23" customFormat="1" ht="12.75">
      <c r="A360" s="28"/>
    </row>
    <row r="361" s="23" customFormat="1" ht="12.75">
      <c r="A361" s="28"/>
    </row>
    <row r="362" s="23" customFormat="1" ht="12.75">
      <c r="A362" s="28"/>
    </row>
    <row r="363" s="23" customFormat="1" ht="12.75">
      <c r="A363" s="28"/>
    </row>
    <row r="364" s="23" customFormat="1" ht="12.75">
      <c r="A364" s="28"/>
    </row>
    <row r="365" s="23" customFormat="1" ht="12.75">
      <c r="A365" s="28"/>
    </row>
    <row r="366" s="23" customFormat="1" ht="12.75">
      <c r="A366" s="28"/>
    </row>
    <row r="367" s="23" customFormat="1" ht="12.75">
      <c r="A367" s="28"/>
    </row>
    <row r="368" s="23" customFormat="1" ht="12.75">
      <c r="A368" s="28"/>
    </row>
    <row r="369" s="23" customFormat="1" ht="12.75">
      <c r="A369" s="28"/>
    </row>
    <row r="370" s="23" customFormat="1" ht="12.75">
      <c r="A370" s="28"/>
    </row>
    <row r="371" s="23" customFormat="1" ht="12.75">
      <c r="A371" s="28"/>
    </row>
    <row r="372" s="23" customFormat="1" ht="12.75">
      <c r="A372" s="28"/>
    </row>
    <row r="373" s="23" customFormat="1" ht="12.75">
      <c r="A373" s="28"/>
    </row>
    <row r="374" s="23" customFormat="1" ht="12.75">
      <c r="A374" s="28"/>
    </row>
    <row r="375" s="23" customFormat="1" ht="12.75">
      <c r="A375" s="28"/>
    </row>
    <row r="376" s="23" customFormat="1" ht="12.75">
      <c r="A376" s="28"/>
    </row>
    <row r="377" s="23" customFormat="1" ht="12.75">
      <c r="A377" s="28"/>
    </row>
    <row r="378" s="23" customFormat="1" ht="12.75">
      <c r="A378" s="28"/>
    </row>
    <row r="379" s="23" customFormat="1" ht="12.75">
      <c r="A379" s="28"/>
    </row>
    <row r="380" s="23" customFormat="1" ht="12.75">
      <c r="A380" s="28"/>
    </row>
    <row r="381" s="23" customFormat="1" ht="12.75">
      <c r="A381" s="28"/>
    </row>
    <row r="382" s="23" customFormat="1" ht="12.75">
      <c r="A382" s="28"/>
    </row>
    <row r="383" s="23" customFormat="1" ht="12.75">
      <c r="A383" s="28"/>
    </row>
    <row r="384" s="23" customFormat="1" ht="12.75">
      <c r="A384" s="28"/>
    </row>
    <row r="385" s="23" customFormat="1" ht="12.75">
      <c r="A385" s="28"/>
    </row>
    <row r="386" s="23" customFormat="1" ht="12.75">
      <c r="A386" s="28"/>
    </row>
    <row r="387" s="23" customFormat="1" ht="12.75">
      <c r="A387" s="28"/>
    </row>
    <row r="388" s="23" customFormat="1" ht="12.75">
      <c r="A388" s="28"/>
    </row>
    <row r="389" s="23" customFormat="1" ht="12.75">
      <c r="A389" s="28"/>
    </row>
    <row r="390" s="23" customFormat="1" ht="12.75">
      <c r="A390" s="28"/>
    </row>
    <row r="391" s="23" customFormat="1" ht="12.75">
      <c r="A391" s="28"/>
    </row>
    <row r="392" s="23" customFormat="1" ht="12.75">
      <c r="A392" s="28"/>
    </row>
    <row r="393" s="23" customFormat="1" ht="12.75">
      <c r="A393" s="28"/>
    </row>
    <row r="394" s="23" customFormat="1" ht="12.75">
      <c r="A394" s="28"/>
    </row>
    <row r="395" s="23" customFormat="1" ht="12.75">
      <c r="A395" s="28"/>
    </row>
    <row r="396" s="23" customFormat="1" ht="12.75">
      <c r="A396" s="28"/>
    </row>
    <row r="397" s="23" customFormat="1" ht="12.75">
      <c r="A397" s="28"/>
    </row>
    <row r="398" s="23" customFormat="1" ht="12.75">
      <c r="A398" s="28"/>
    </row>
    <row r="399" s="23" customFormat="1" ht="12.75">
      <c r="A399" s="28"/>
    </row>
    <row r="400" s="23" customFormat="1" ht="12.75">
      <c r="A400" s="28"/>
    </row>
    <row r="401" s="23" customFormat="1" ht="12.75">
      <c r="A401" s="28"/>
    </row>
    <row r="402" s="23" customFormat="1" ht="12.75">
      <c r="A402" s="28"/>
    </row>
    <row r="403" s="23" customFormat="1" ht="12.75">
      <c r="A403" s="28"/>
    </row>
    <row r="404" s="23" customFormat="1" ht="12.75">
      <c r="A404" s="28"/>
    </row>
    <row r="405" s="23" customFormat="1" ht="12.75">
      <c r="A405" s="28"/>
    </row>
    <row r="406" s="23" customFormat="1" ht="12.75">
      <c r="A406" s="28"/>
    </row>
    <row r="407" s="23" customFormat="1" ht="12.75">
      <c r="A407" s="28"/>
    </row>
    <row r="408" s="23" customFormat="1" ht="12.75">
      <c r="A408" s="28"/>
    </row>
    <row r="409" s="23" customFormat="1" ht="12.75">
      <c r="A409" s="28"/>
    </row>
    <row r="410" s="23" customFormat="1" ht="12.75">
      <c r="A410" s="28"/>
    </row>
    <row r="411" s="23" customFormat="1" ht="12.75">
      <c r="A411" s="28"/>
    </row>
    <row r="412" s="23" customFormat="1" ht="12.75">
      <c r="A412" s="28"/>
    </row>
    <row r="413" s="23" customFormat="1" ht="12.75">
      <c r="A413" s="28"/>
    </row>
    <row r="414" s="23" customFormat="1" ht="12.75">
      <c r="A414" s="28"/>
    </row>
    <row r="415" s="23" customFormat="1" ht="12.75">
      <c r="A415" s="28"/>
    </row>
    <row r="416" s="23" customFormat="1" ht="12.75">
      <c r="A416" s="28"/>
    </row>
    <row r="417" s="23" customFormat="1" ht="12.75">
      <c r="A417" s="28"/>
    </row>
    <row r="418" s="23" customFormat="1" ht="12.75">
      <c r="A418" s="28"/>
    </row>
    <row r="419" s="23" customFormat="1" ht="12.75">
      <c r="A419" s="28"/>
    </row>
    <row r="420" s="23" customFormat="1" ht="12.75">
      <c r="A420" s="28"/>
    </row>
    <row r="421" s="23" customFormat="1" ht="12.75">
      <c r="A421" s="28"/>
    </row>
    <row r="422" s="23" customFormat="1" ht="12.75">
      <c r="A422" s="28"/>
    </row>
    <row r="423" s="23" customFormat="1" ht="12.75">
      <c r="A423" s="28"/>
    </row>
    <row r="424" s="23" customFormat="1" ht="12.75">
      <c r="A424" s="28"/>
    </row>
    <row r="425" s="23" customFormat="1" ht="12.75">
      <c r="A425" s="28"/>
    </row>
    <row r="426" s="23" customFormat="1" ht="12.75">
      <c r="A426" s="28"/>
    </row>
    <row r="427" s="23" customFormat="1" ht="12.75">
      <c r="A427" s="28"/>
    </row>
    <row r="428" s="23" customFormat="1" ht="12.75">
      <c r="A428" s="28"/>
    </row>
    <row r="429" s="23" customFormat="1" ht="12.75">
      <c r="A429" s="28"/>
    </row>
    <row r="430" s="23" customFormat="1" ht="12.75">
      <c r="A430" s="28"/>
    </row>
    <row r="431" s="23" customFormat="1" ht="12.75">
      <c r="A431" s="28"/>
    </row>
    <row r="432" s="23" customFormat="1" ht="12.75">
      <c r="A432" s="28"/>
    </row>
    <row r="433" s="23" customFormat="1" ht="12.75">
      <c r="A433" s="28"/>
    </row>
    <row r="434" s="23" customFormat="1" ht="12.75">
      <c r="A434" s="28"/>
    </row>
    <row r="435" s="23" customFormat="1" ht="12.75">
      <c r="A435" s="28"/>
    </row>
    <row r="436" s="23" customFormat="1" ht="12.75">
      <c r="A436" s="28"/>
    </row>
    <row r="437" s="23" customFormat="1" ht="12.75">
      <c r="A437" s="28"/>
    </row>
    <row r="438" s="23" customFormat="1" ht="12.75">
      <c r="A438" s="28"/>
    </row>
    <row r="439" s="23" customFormat="1" ht="12.75">
      <c r="A439" s="28"/>
    </row>
    <row r="440" s="23" customFormat="1" ht="12.75">
      <c r="A440" s="28"/>
    </row>
    <row r="441" s="23" customFormat="1" ht="12.75">
      <c r="A441" s="28"/>
    </row>
    <row r="442" s="23" customFormat="1" ht="12.75">
      <c r="A442" s="28"/>
    </row>
    <row r="443" s="23" customFormat="1" ht="12.75">
      <c r="A443" s="28"/>
    </row>
    <row r="444" s="23" customFormat="1" ht="12.75">
      <c r="A444" s="28"/>
    </row>
    <row r="445" s="23" customFormat="1" ht="12.75">
      <c r="A445" s="28"/>
    </row>
    <row r="446" s="23" customFormat="1" ht="12.75">
      <c r="A446" s="28"/>
    </row>
    <row r="447" s="23" customFormat="1" ht="12.75">
      <c r="A447" s="28"/>
    </row>
    <row r="448" s="23" customFormat="1" ht="12.75">
      <c r="A448" s="28"/>
    </row>
    <row r="449" s="23" customFormat="1" ht="12.75">
      <c r="A449" s="28"/>
    </row>
    <row r="450" s="23" customFormat="1" ht="12.75">
      <c r="A450" s="28"/>
    </row>
    <row r="451" s="23" customFormat="1" ht="12.75">
      <c r="A451" s="28"/>
    </row>
    <row r="452" s="23" customFormat="1" ht="12.75">
      <c r="A452" s="28"/>
    </row>
    <row r="453" s="23" customFormat="1" ht="12.75">
      <c r="A453" s="28"/>
    </row>
    <row r="454" s="23" customFormat="1" ht="12.75">
      <c r="A454" s="28"/>
    </row>
    <row r="455" s="23" customFormat="1" ht="12.75">
      <c r="A455" s="28"/>
    </row>
    <row r="456" s="23" customFormat="1" ht="12.75">
      <c r="A456" s="28"/>
    </row>
    <row r="457" s="23" customFormat="1" ht="12.75">
      <c r="A457" s="28"/>
    </row>
    <row r="458" s="23" customFormat="1" ht="12.75">
      <c r="A458" s="28"/>
    </row>
    <row r="459" s="23" customFormat="1" ht="12.75">
      <c r="A459" s="28"/>
    </row>
    <row r="460" s="23" customFormat="1" ht="12.75">
      <c r="A460" s="28"/>
    </row>
    <row r="461" s="23" customFormat="1" ht="12.75">
      <c r="A461" s="28"/>
    </row>
    <row r="462" s="23" customFormat="1" ht="12.75">
      <c r="A462" s="28"/>
    </row>
    <row r="463" s="23" customFormat="1" ht="12.75">
      <c r="A463" s="28"/>
    </row>
    <row r="464" s="23" customFormat="1" ht="12.75">
      <c r="A464" s="28"/>
    </row>
    <row r="465" s="23" customFormat="1" ht="12.75">
      <c r="A465" s="28"/>
    </row>
    <row r="466" s="23" customFormat="1" ht="12.75">
      <c r="A466" s="28"/>
    </row>
    <row r="467" s="23" customFormat="1" ht="12.75">
      <c r="A467" s="28"/>
    </row>
    <row r="468" s="23" customFormat="1" ht="12.75">
      <c r="A468" s="28"/>
    </row>
    <row r="469" s="23" customFormat="1" ht="12.75">
      <c r="A469" s="28"/>
    </row>
    <row r="470" s="23" customFormat="1" ht="12.75">
      <c r="A470" s="28"/>
    </row>
    <row r="471" s="23" customFormat="1" ht="12.75">
      <c r="A471" s="28"/>
    </row>
    <row r="472" s="23" customFormat="1" ht="12.75">
      <c r="A472" s="28"/>
    </row>
    <row r="473" s="23" customFormat="1" ht="12.75">
      <c r="A473" s="28"/>
    </row>
    <row r="474" s="23" customFormat="1" ht="12.75">
      <c r="A474" s="28"/>
    </row>
    <row r="475" s="23" customFormat="1" ht="12.75">
      <c r="A475" s="28"/>
    </row>
    <row r="476" s="23" customFormat="1" ht="12.75">
      <c r="A476" s="28"/>
    </row>
    <row r="477" s="23" customFormat="1" ht="12.75">
      <c r="A477" s="28"/>
    </row>
    <row r="478" s="23" customFormat="1" ht="12.75">
      <c r="A478" s="28"/>
    </row>
    <row r="479" s="23" customFormat="1" ht="12.75">
      <c r="A479" s="28"/>
    </row>
    <row r="480" s="23" customFormat="1" ht="12.75">
      <c r="A480" s="28"/>
    </row>
    <row r="481" s="23" customFormat="1" ht="12.75">
      <c r="A481" s="28"/>
    </row>
    <row r="482" s="23" customFormat="1" ht="12.75">
      <c r="A482" s="28"/>
    </row>
    <row r="483" s="23" customFormat="1" ht="12.75">
      <c r="A483" s="28"/>
    </row>
    <row r="484" s="23" customFormat="1" ht="12.75">
      <c r="A484" s="28"/>
    </row>
    <row r="485" s="23" customFormat="1" ht="12.75">
      <c r="A485" s="28"/>
    </row>
    <row r="486" s="23" customFormat="1" ht="12.75">
      <c r="A486" s="28"/>
    </row>
    <row r="487" s="23" customFormat="1" ht="12.75">
      <c r="A487" s="28"/>
    </row>
    <row r="488" s="23" customFormat="1" ht="12.75">
      <c r="A488" s="28"/>
    </row>
    <row r="489" s="23" customFormat="1" ht="12.75">
      <c r="A489" s="28"/>
    </row>
    <row r="490" s="23" customFormat="1" ht="12.75">
      <c r="A490" s="28"/>
    </row>
    <row r="491" s="23" customFormat="1" ht="12.75">
      <c r="A491" s="28"/>
    </row>
    <row r="492" s="23" customFormat="1" ht="12.75">
      <c r="A492" s="28"/>
    </row>
    <row r="493" s="23" customFormat="1" ht="12.75">
      <c r="A493" s="28"/>
    </row>
    <row r="494" s="23" customFormat="1" ht="12.75">
      <c r="A494" s="28"/>
    </row>
    <row r="495" s="23" customFormat="1" ht="12.75">
      <c r="A495" s="28"/>
    </row>
    <row r="496" s="23" customFormat="1" ht="12.75">
      <c r="A496" s="28"/>
    </row>
    <row r="497" s="23" customFormat="1" ht="12.75">
      <c r="A497" s="28"/>
    </row>
    <row r="498" s="23" customFormat="1" ht="12.75">
      <c r="A498" s="28"/>
    </row>
    <row r="499" s="23" customFormat="1" ht="12.75">
      <c r="A499" s="28"/>
    </row>
    <row r="500" s="23" customFormat="1" ht="12.75">
      <c r="A500" s="28"/>
    </row>
    <row r="501" s="23" customFormat="1" ht="12.75">
      <c r="A501" s="28"/>
    </row>
    <row r="502" s="23" customFormat="1" ht="12.75">
      <c r="A502" s="28"/>
    </row>
    <row r="503" s="23" customFormat="1" ht="12.75">
      <c r="A503" s="28"/>
    </row>
    <row r="504" s="23" customFormat="1" ht="12.75">
      <c r="A504" s="28"/>
    </row>
    <row r="505" s="23" customFormat="1" ht="12.75">
      <c r="A505" s="28"/>
    </row>
    <row r="506" s="23" customFormat="1" ht="12.75">
      <c r="A506" s="28"/>
    </row>
    <row r="507" s="23" customFormat="1" ht="12.75">
      <c r="A507" s="28"/>
    </row>
    <row r="508" s="23" customFormat="1" ht="12.75">
      <c r="A508" s="28"/>
    </row>
    <row r="509" s="23" customFormat="1" ht="12.75">
      <c r="A509" s="28"/>
    </row>
    <row r="510" s="23" customFormat="1" ht="12.75">
      <c r="A510" s="28"/>
    </row>
    <row r="511" s="23" customFormat="1" ht="12.75">
      <c r="A511" s="28"/>
    </row>
    <row r="512" s="23" customFormat="1" ht="12.75">
      <c r="A512" s="28"/>
    </row>
    <row r="513" s="23" customFormat="1" ht="12.75">
      <c r="A513" s="28"/>
    </row>
    <row r="514" s="23" customFormat="1" ht="12.75">
      <c r="A514" s="28"/>
    </row>
    <row r="515" s="23" customFormat="1" ht="12.75">
      <c r="A515" s="28"/>
    </row>
    <row r="516" s="23" customFormat="1" ht="12.75">
      <c r="A516" s="28"/>
    </row>
    <row r="517" s="23" customFormat="1" ht="12.75">
      <c r="A517" s="28"/>
    </row>
    <row r="518" s="23" customFormat="1" ht="12.75">
      <c r="A518" s="28"/>
    </row>
    <row r="519" s="23" customFormat="1" ht="12.75">
      <c r="A519" s="28"/>
    </row>
    <row r="520" s="23" customFormat="1" ht="12.75">
      <c r="A520" s="28"/>
    </row>
    <row r="521" s="23" customFormat="1" ht="12.75">
      <c r="A521" s="28"/>
    </row>
    <row r="522" s="23" customFormat="1" ht="12.75">
      <c r="A522" s="28"/>
    </row>
    <row r="523" s="23" customFormat="1" ht="12.75">
      <c r="A523" s="28"/>
    </row>
    <row r="524" s="23" customFormat="1" ht="12.75">
      <c r="A524" s="28"/>
    </row>
    <row r="525" s="23" customFormat="1" ht="12.75">
      <c r="A525" s="28"/>
    </row>
    <row r="526" s="23" customFormat="1" ht="12.75">
      <c r="A526" s="28"/>
    </row>
    <row r="527" s="23" customFormat="1" ht="12.75">
      <c r="A527" s="28"/>
    </row>
    <row r="528" s="23" customFormat="1" ht="12.75">
      <c r="A528" s="28"/>
    </row>
    <row r="529" s="23" customFormat="1" ht="12.75">
      <c r="A529" s="28"/>
    </row>
    <row r="530" s="23" customFormat="1" ht="12.75">
      <c r="A530" s="28"/>
    </row>
    <row r="531" s="23" customFormat="1" ht="12.75">
      <c r="A531" s="28"/>
    </row>
    <row r="532" s="23" customFormat="1" ht="12.75">
      <c r="A532" s="28"/>
    </row>
    <row r="533" s="23" customFormat="1" ht="12.75">
      <c r="A533" s="28"/>
    </row>
    <row r="534" s="23" customFormat="1" ht="12.75">
      <c r="A534" s="28"/>
    </row>
    <row r="535" s="23" customFormat="1" ht="12.75">
      <c r="A535" s="28"/>
    </row>
    <row r="536" s="23" customFormat="1" ht="12.75">
      <c r="A536" s="28"/>
    </row>
    <row r="537" s="23" customFormat="1" ht="12.75">
      <c r="A537" s="28"/>
    </row>
    <row r="538" s="23" customFormat="1" ht="12.75">
      <c r="A538" s="28"/>
    </row>
    <row r="539" s="23" customFormat="1" ht="12.75">
      <c r="A539" s="28"/>
    </row>
    <row r="540" s="23" customFormat="1" ht="12.75">
      <c r="A540" s="28"/>
    </row>
    <row r="541" s="23" customFormat="1" ht="12.75">
      <c r="A541" s="28"/>
    </row>
    <row r="542" s="23" customFormat="1" ht="12.75">
      <c r="A542" s="28"/>
    </row>
    <row r="543" s="23" customFormat="1" ht="12.75">
      <c r="A543" s="28"/>
    </row>
    <row r="544" s="23" customFormat="1" ht="12.75">
      <c r="A544" s="28"/>
    </row>
    <row r="545" s="23" customFormat="1" ht="12.75">
      <c r="A545" s="28"/>
    </row>
    <row r="546" s="23" customFormat="1" ht="12.75">
      <c r="A546" s="28"/>
    </row>
    <row r="547" s="23" customFormat="1" ht="12.75">
      <c r="A547" s="28"/>
    </row>
    <row r="548" s="23" customFormat="1" ht="12.75">
      <c r="A548" s="28"/>
    </row>
    <row r="549" s="23" customFormat="1" ht="12.75">
      <c r="A549" s="28"/>
    </row>
    <row r="550" s="23" customFormat="1" ht="12.75">
      <c r="A550" s="28"/>
    </row>
    <row r="551" s="23" customFormat="1" ht="12.75">
      <c r="A551" s="28"/>
    </row>
    <row r="552" s="23" customFormat="1" ht="12.75">
      <c r="A552" s="28"/>
    </row>
    <row r="553" s="23" customFormat="1" ht="12.75">
      <c r="A553" s="28"/>
    </row>
    <row r="554" s="23" customFormat="1" ht="12.75">
      <c r="A554" s="28"/>
    </row>
    <row r="555" s="23" customFormat="1" ht="12.75">
      <c r="A555" s="28"/>
    </row>
    <row r="556" spans="1:18" ht="12.75">
      <c r="A556" s="28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</row>
  </sheetData>
  <sheetProtection/>
  <mergeCells count="4">
    <mergeCell ref="A35:R35"/>
    <mergeCell ref="C38:R38"/>
    <mergeCell ref="A68:R68"/>
    <mergeCell ref="A1:R1"/>
  </mergeCells>
  <printOptions/>
  <pageMargins left="0.25" right="0.25" top="0.25" bottom="0.25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K556"/>
  <sheetViews>
    <sheetView zoomScalePageLayoutView="0" workbookViewId="0" topLeftCell="A1">
      <selection activeCell="U10" sqref="U10"/>
    </sheetView>
  </sheetViews>
  <sheetFormatPr defaultColWidth="9.140625" defaultRowHeight="12.75"/>
  <cols>
    <col min="1" max="1" width="35.7109375" style="27" customWidth="1"/>
    <col min="2" max="3" width="5.7109375" style="15" customWidth="1"/>
    <col min="4" max="4" width="5.8515625" style="1" customWidth="1"/>
    <col min="5" max="6" width="5.7109375" style="1" customWidth="1"/>
    <col min="7" max="7" width="8.8515625" style="1" hidden="1" customWidth="1"/>
    <col min="8" max="18" width="5.7109375" style="1" customWidth="1"/>
    <col min="19" max="19" width="6.28125" style="2" customWidth="1"/>
    <col min="20" max="20" width="4.00390625" style="2" customWidth="1"/>
    <col min="21" max="21" width="51.00390625" style="2" customWidth="1"/>
    <col min="22" max="16384" width="9.140625" style="2" customWidth="1"/>
  </cols>
  <sheetData>
    <row r="1" spans="1:18" ht="15.75">
      <c r="A1" s="99" t="s">
        <v>37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37" ht="90" customHeight="1">
      <c r="A2" s="86" t="s">
        <v>46</v>
      </c>
      <c r="B2" s="35" t="s">
        <v>58</v>
      </c>
      <c r="C2" s="35" t="s">
        <v>53</v>
      </c>
      <c r="D2" s="35" t="s">
        <v>50</v>
      </c>
      <c r="E2" s="35" t="s">
        <v>51</v>
      </c>
      <c r="F2" s="35" t="s">
        <v>98</v>
      </c>
      <c r="G2" s="41"/>
      <c r="H2" s="35" t="s">
        <v>52</v>
      </c>
      <c r="I2" s="35" t="s">
        <v>54</v>
      </c>
      <c r="J2" s="35" t="s">
        <v>57</v>
      </c>
      <c r="K2" s="35" t="s">
        <v>59</v>
      </c>
      <c r="L2" s="35" t="s">
        <v>55</v>
      </c>
      <c r="M2" s="35" t="s">
        <v>100</v>
      </c>
      <c r="N2" s="35" t="s">
        <v>99</v>
      </c>
      <c r="O2" s="35" t="s">
        <v>56</v>
      </c>
      <c r="P2" s="35" t="s">
        <v>104</v>
      </c>
      <c r="Q2" s="35"/>
      <c r="R2" s="35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</row>
    <row r="3" spans="1:25" ht="12.75">
      <c r="A3" s="86" t="s">
        <v>105</v>
      </c>
      <c r="B3" s="90">
        <v>12</v>
      </c>
      <c r="C3" s="90">
        <v>12</v>
      </c>
      <c r="D3" s="90">
        <v>11</v>
      </c>
      <c r="E3" s="90">
        <v>10</v>
      </c>
      <c r="F3" s="90">
        <v>11</v>
      </c>
      <c r="G3" s="89"/>
      <c r="H3" s="90">
        <v>11</v>
      </c>
      <c r="I3" s="90">
        <v>12</v>
      </c>
      <c r="J3" s="90">
        <v>12</v>
      </c>
      <c r="K3" s="90">
        <v>12</v>
      </c>
      <c r="L3" s="90">
        <v>12</v>
      </c>
      <c r="M3" s="90">
        <v>12</v>
      </c>
      <c r="N3" s="90">
        <v>12</v>
      </c>
      <c r="O3" s="90">
        <v>12</v>
      </c>
      <c r="P3" s="90">
        <v>12</v>
      </c>
      <c r="Q3" s="90"/>
      <c r="R3" s="90"/>
      <c r="U3" s="20" t="s">
        <v>93</v>
      </c>
      <c r="V3" s="20">
        <v>300</v>
      </c>
      <c r="W3" s="20">
        <v>241</v>
      </c>
      <c r="Y3" s="20"/>
    </row>
    <row r="4" spans="1:25" ht="15.75">
      <c r="A4" s="36" t="s">
        <v>9</v>
      </c>
      <c r="B4" s="87"/>
      <c r="C4" s="87"/>
      <c r="D4" s="87"/>
      <c r="E4" s="87"/>
      <c r="F4" s="87"/>
      <c r="G4" s="88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U4" s="20" t="s">
        <v>94</v>
      </c>
      <c r="V4" s="20">
        <v>240</v>
      </c>
      <c r="W4" s="20">
        <v>181</v>
      </c>
      <c r="Y4" s="20"/>
    </row>
    <row r="5" spans="1:25" ht="12.75">
      <c r="A5" s="39" t="s">
        <v>33</v>
      </c>
      <c r="B5" s="3"/>
      <c r="C5" s="3"/>
      <c r="D5" s="3"/>
      <c r="E5" s="3"/>
      <c r="F5" s="40"/>
      <c r="G5" s="41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U5" s="20" t="s">
        <v>95</v>
      </c>
      <c r="V5" s="20">
        <v>180</v>
      </c>
      <c r="W5" s="20">
        <v>121</v>
      </c>
      <c r="Y5" s="20"/>
    </row>
    <row r="6" spans="1:25" ht="13.5" thickBot="1">
      <c r="A6" s="51" t="s">
        <v>34</v>
      </c>
      <c r="B6" s="52"/>
      <c r="C6" s="52"/>
      <c r="D6" s="52"/>
      <c r="E6" s="52"/>
      <c r="F6" s="53"/>
      <c r="G6" s="54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U6" s="20" t="s">
        <v>96</v>
      </c>
      <c r="V6" s="33">
        <v>120</v>
      </c>
      <c r="W6" s="20">
        <v>61</v>
      </c>
      <c r="Y6" s="33"/>
    </row>
    <row r="7" spans="1:25" ht="15.75">
      <c r="A7" s="59" t="s">
        <v>74</v>
      </c>
      <c r="B7" s="55">
        <v>1</v>
      </c>
      <c r="C7" s="55">
        <v>2</v>
      </c>
      <c r="D7" s="55">
        <v>3</v>
      </c>
      <c r="E7" s="55">
        <v>4</v>
      </c>
      <c r="F7" s="55">
        <v>5</v>
      </c>
      <c r="G7" s="55">
        <v>6</v>
      </c>
      <c r="H7" s="55">
        <v>6</v>
      </c>
      <c r="I7" s="55">
        <v>7</v>
      </c>
      <c r="J7" s="55">
        <v>8</v>
      </c>
      <c r="K7" s="55">
        <v>9</v>
      </c>
      <c r="L7" s="55">
        <v>10</v>
      </c>
      <c r="M7" s="55">
        <v>11</v>
      </c>
      <c r="N7" s="55">
        <v>12</v>
      </c>
      <c r="O7" s="55">
        <v>13</v>
      </c>
      <c r="P7" s="55">
        <v>14</v>
      </c>
      <c r="Q7" s="55">
        <v>15</v>
      </c>
      <c r="R7" s="55">
        <v>16</v>
      </c>
      <c r="U7" s="20" t="s">
        <v>97</v>
      </c>
      <c r="V7" s="33">
        <v>60</v>
      </c>
      <c r="W7" s="20"/>
      <c r="Y7" s="33"/>
    </row>
    <row r="8" spans="1:18" ht="15.75" thickBot="1">
      <c r="A8" s="45" t="s"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5">
      <c r="A9" s="61" t="s">
        <v>71</v>
      </c>
      <c r="B9" s="32">
        <v>5</v>
      </c>
      <c r="C9" s="32">
        <v>4</v>
      </c>
      <c r="D9" s="32">
        <v>3</v>
      </c>
      <c r="E9" s="32">
        <v>2</v>
      </c>
      <c r="F9" s="32">
        <v>1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">
      <c r="A10" s="31" t="s">
        <v>72</v>
      </c>
      <c r="B10" s="6">
        <v>5</v>
      </c>
      <c r="C10" s="6">
        <v>4</v>
      </c>
      <c r="D10" s="6">
        <v>3</v>
      </c>
      <c r="E10" s="6">
        <v>2</v>
      </c>
      <c r="F10" s="6">
        <v>1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5">
      <c r="A11" s="31" t="s">
        <v>73</v>
      </c>
      <c r="B11" s="6">
        <v>5</v>
      </c>
      <c r="C11" s="6">
        <v>4</v>
      </c>
      <c r="D11" s="6">
        <v>3</v>
      </c>
      <c r="E11" s="6">
        <v>2</v>
      </c>
      <c r="F11" s="6">
        <v>1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5">
      <c r="A12" s="31" t="s">
        <v>0</v>
      </c>
      <c r="B12" s="6">
        <v>5</v>
      </c>
      <c r="C12" s="6">
        <v>4</v>
      </c>
      <c r="D12" s="6">
        <v>3</v>
      </c>
      <c r="E12" s="6">
        <v>2</v>
      </c>
      <c r="F12" s="6">
        <v>1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s="20" customFormat="1" ht="15">
      <c r="A13" s="24" t="s">
        <v>1</v>
      </c>
      <c r="B13" s="6">
        <v>5</v>
      </c>
      <c r="C13" s="6">
        <v>4</v>
      </c>
      <c r="D13" s="6">
        <v>3</v>
      </c>
      <c r="E13" s="6">
        <v>2</v>
      </c>
      <c r="F13" s="6">
        <v>1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9" ht="16.5" thickBot="1">
      <c r="A14" s="62" t="s">
        <v>3</v>
      </c>
      <c r="B14" s="17">
        <f>SUM(B9:B13)</f>
        <v>25</v>
      </c>
      <c r="C14" s="17">
        <f aca="true" t="shared" si="0" ref="C14:R14">SUM(C9:C13)</f>
        <v>20</v>
      </c>
      <c r="D14" s="17">
        <f t="shared" si="0"/>
        <v>15</v>
      </c>
      <c r="E14" s="17">
        <f t="shared" si="0"/>
        <v>10</v>
      </c>
      <c r="F14" s="17">
        <f t="shared" si="0"/>
        <v>5</v>
      </c>
      <c r="G14" s="17">
        <f t="shared" si="0"/>
        <v>0</v>
      </c>
      <c r="H14" s="17">
        <f t="shared" si="0"/>
        <v>0</v>
      </c>
      <c r="I14" s="17">
        <f t="shared" si="0"/>
        <v>0</v>
      </c>
      <c r="J14" s="17">
        <f t="shared" si="0"/>
        <v>0</v>
      </c>
      <c r="K14" s="17">
        <f t="shared" si="0"/>
        <v>0</v>
      </c>
      <c r="L14" s="17">
        <f t="shared" si="0"/>
        <v>0</v>
      </c>
      <c r="M14" s="17">
        <f t="shared" si="0"/>
        <v>0</v>
      </c>
      <c r="N14" s="17">
        <f t="shared" si="0"/>
        <v>0</v>
      </c>
      <c r="O14" s="17">
        <f t="shared" si="0"/>
        <v>0</v>
      </c>
      <c r="P14" s="17">
        <f t="shared" si="0"/>
        <v>0</v>
      </c>
      <c r="Q14" s="17">
        <f t="shared" si="0"/>
        <v>0</v>
      </c>
      <c r="R14" s="17">
        <f t="shared" si="0"/>
        <v>0</v>
      </c>
      <c r="S14" s="60"/>
    </row>
    <row r="15" spans="1:18" ht="15.75" thickBot="1">
      <c r="A15" s="47" t="s">
        <v>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5">
      <c r="A16" s="30" t="s">
        <v>66</v>
      </c>
      <c r="B16" s="32">
        <v>5</v>
      </c>
      <c r="C16" s="32">
        <v>4</v>
      </c>
      <c r="D16" s="32">
        <v>3</v>
      </c>
      <c r="E16" s="32">
        <v>2</v>
      </c>
      <c r="F16" s="32">
        <v>1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</row>
    <row r="17" spans="1:18" ht="15">
      <c r="A17" s="24" t="s">
        <v>65</v>
      </c>
      <c r="B17" s="6">
        <v>5</v>
      </c>
      <c r="C17" s="6">
        <v>4</v>
      </c>
      <c r="D17" s="6">
        <v>3</v>
      </c>
      <c r="E17" s="6">
        <v>2</v>
      </c>
      <c r="F17" s="6">
        <v>1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5">
      <c r="A18" s="24" t="s">
        <v>67</v>
      </c>
      <c r="B18" s="6">
        <v>5</v>
      </c>
      <c r="C18" s="6">
        <v>4</v>
      </c>
      <c r="D18" s="6">
        <v>3</v>
      </c>
      <c r="E18" s="6">
        <v>2</v>
      </c>
      <c r="F18" s="6">
        <v>1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15.75" thickBot="1">
      <c r="A19" s="25" t="s">
        <v>68</v>
      </c>
      <c r="B19" s="10">
        <v>5</v>
      </c>
      <c r="C19" s="10">
        <v>4</v>
      </c>
      <c r="D19" s="10">
        <v>3</v>
      </c>
      <c r="E19" s="10">
        <v>2</v>
      </c>
      <c r="F19" s="10">
        <v>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5">
      <c r="A20" s="29" t="s">
        <v>70</v>
      </c>
      <c r="B20" s="9">
        <v>5</v>
      </c>
      <c r="C20" s="9">
        <v>4</v>
      </c>
      <c r="D20" s="9">
        <v>3</v>
      </c>
      <c r="E20" s="9">
        <v>2</v>
      </c>
      <c r="F20" s="9">
        <v>1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5">
      <c r="A21" s="24" t="s">
        <v>69</v>
      </c>
      <c r="B21" s="6">
        <v>5</v>
      </c>
      <c r="C21" s="6">
        <v>4</v>
      </c>
      <c r="D21" s="6">
        <v>3</v>
      </c>
      <c r="E21" s="6">
        <v>2</v>
      </c>
      <c r="F21" s="6">
        <v>1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5">
      <c r="A22" s="24" t="s">
        <v>68</v>
      </c>
      <c r="B22" s="6">
        <v>5</v>
      </c>
      <c r="C22" s="6">
        <v>4</v>
      </c>
      <c r="D22" s="6">
        <v>3</v>
      </c>
      <c r="E22" s="6">
        <v>2</v>
      </c>
      <c r="F22" s="6">
        <v>1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5">
      <c r="A23" s="24" t="s">
        <v>67</v>
      </c>
      <c r="B23" s="6">
        <v>5</v>
      </c>
      <c r="C23" s="6">
        <v>4</v>
      </c>
      <c r="D23" s="6">
        <v>3</v>
      </c>
      <c r="E23" s="6">
        <v>2</v>
      </c>
      <c r="F23" s="6">
        <v>1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15">
      <c r="A24" s="24" t="s">
        <v>4</v>
      </c>
      <c r="B24" s="6">
        <v>5</v>
      </c>
      <c r="C24" s="6">
        <v>4</v>
      </c>
      <c r="D24" s="6">
        <v>3</v>
      </c>
      <c r="E24" s="6">
        <v>2</v>
      </c>
      <c r="F24" s="6">
        <v>1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15">
      <c r="A25" s="24" t="s">
        <v>5</v>
      </c>
      <c r="B25" s="6">
        <v>5</v>
      </c>
      <c r="C25" s="6">
        <v>4</v>
      </c>
      <c r="D25" s="6">
        <v>3</v>
      </c>
      <c r="E25" s="6">
        <v>2</v>
      </c>
      <c r="F25" s="6">
        <v>1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15">
      <c r="A26" s="24" t="s">
        <v>6</v>
      </c>
      <c r="B26" s="6">
        <v>5</v>
      </c>
      <c r="C26" s="6">
        <v>4</v>
      </c>
      <c r="D26" s="6">
        <v>3</v>
      </c>
      <c r="E26" s="6">
        <v>2</v>
      </c>
      <c r="F26" s="6">
        <v>1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s="20" customFormat="1" ht="15">
      <c r="A27" s="24" t="s">
        <v>8</v>
      </c>
      <c r="B27" s="6">
        <v>5</v>
      </c>
      <c r="C27" s="6">
        <v>4</v>
      </c>
      <c r="D27" s="6">
        <v>3</v>
      </c>
      <c r="E27" s="6">
        <v>2</v>
      </c>
      <c r="F27" s="6">
        <v>1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6.5" thickBot="1">
      <c r="A28" s="62" t="s">
        <v>3</v>
      </c>
      <c r="B28" s="17">
        <f aca="true" t="shared" si="1" ref="B28:R28">SUM(B16:B27)</f>
        <v>60</v>
      </c>
      <c r="C28" s="17">
        <f t="shared" si="1"/>
        <v>48</v>
      </c>
      <c r="D28" s="17">
        <f t="shared" si="1"/>
        <v>36</v>
      </c>
      <c r="E28" s="17">
        <f t="shared" si="1"/>
        <v>24</v>
      </c>
      <c r="F28" s="17">
        <f t="shared" si="1"/>
        <v>12</v>
      </c>
      <c r="G28" s="17">
        <f t="shared" si="1"/>
        <v>0</v>
      </c>
      <c r="H28" s="17">
        <f t="shared" si="1"/>
        <v>0</v>
      </c>
      <c r="I28" s="17">
        <f t="shared" si="1"/>
        <v>0</v>
      </c>
      <c r="J28" s="17">
        <f t="shared" si="1"/>
        <v>0</v>
      </c>
      <c r="K28" s="17">
        <f t="shared" si="1"/>
        <v>0</v>
      </c>
      <c r="L28" s="17">
        <f t="shared" si="1"/>
        <v>0</v>
      </c>
      <c r="M28" s="17">
        <f t="shared" si="1"/>
        <v>0</v>
      </c>
      <c r="N28" s="17">
        <f t="shared" si="1"/>
        <v>0</v>
      </c>
      <c r="O28" s="17">
        <f t="shared" si="1"/>
        <v>0</v>
      </c>
      <c r="P28" s="17">
        <f t="shared" si="1"/>
        <v>0</v>
      </c>
      <c r="Q28" s="17">
        <f t="shared" si="1"/>
        <v>0</v>
      </c>
      <c r="R28" s="17">
        <f t="shared" si="1"/>
        <v>0</v>
      </c>
    </row>
    <row r="29" spans="1:18" ht="16.5" thickBot="1">
      <c r="A29" s="48" t="s">
        <v>10</v>
      </c>
      <c r="B29" s="49">
        <v>1</v>
      </c>
      <c r="C29" s="49">
        <v>2</v>
      </c>
      <c r="D29" s="49">
        <v>3</v>
      </c>
      <c r="E29" s="49">
        <v>4</v>
      </c>
      <c r="F29" s="49">
        <v>5</v>
      </c>
      <c r="G29" s="49">
        <v>6</v>
      </c>
      <c r="H29" s="49">
        <v>6</v>
      </c>
      <c r="I29" s="49">
        <v>7</v>
      </c>
      <c r="J29" s="49">
        <v>8</v>
      </c>
      <c r="K29" s="49">
        <v>9</v>
      </c>
      <c r="L29" s="49">
        <v>10</v>
      </c>
      <c r="M29" s="49">
        <v>11</v>
      </c>
      <c r="N29" s="49">
        <v>12</v>
      </c>
      <c r="O29" s="49">
        <v>13</v>
      </c>
      <c r="P29" s="49">
        <v>14</v>
      </c>
      <c r="Q29" s="49">
        <v>15</v>
      </c>
      <c r="R29" s="22">
        <v>16</v>
      </c>
    </row>
    <row r="30" spans="1:18" ht="15">
      <c r="A30" s="63" t="s">
        <v>11</v>
      </c>
      <c r="B30" s="32">
        <v>5</v>
      </c>
      <c r="C30" s="32">
        <v>4</v>
      </c>
      <c r="D30" s="32">
        <v>3</v>
      </c>
      <c r="E30" s="32">
        <v>2</v>
      </c>
      <c r="F30" s="32">
        <v>1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</row>
    <row r="31" spans="1:18" ht="15">
      <c r="A31" s="39" t="s">
        <v>12</v>
      </c>
      <c r="B31" s="6">
        <v>5</v>
      </c>
      <c r="C31" s="6">
        <v>4</v>
      </c>
      <c r="D31" s="6">
        <v>3</v>
      </c>
      <c r="E31" s="6">
        <v>2</v>
      </c>
      <c r="F31" s="6">
        <v>1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9" s="20" customFormat="1" ht="15">
      <c r="A32" s="51" t="s">
        <v>85</v>
      </c>
      <c r="B32" s="6">
        <v>5</v>
      </c>
      <c r="C32" s="6">
        <v>4</v>
      </c>
      <c r="D32" s="6">
        <v>3</v>
      </c>
      <c r="E32" s="6">
        <v>2</v>
      </c>
      <c r="F32" s="6">
        <v>1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33"/>
    </row>
    <row r="33" spans="1:20" s="20" customFormat="1" ht="16.5" thickBot="1">
      <c r="A33" s="62" t="s">
        <v>3</v>
      </c>
      <c r="B33" s="17">
        <f>SUM(B30:B32)</f>
        <v>15</v>
      </c>
      <c r="C33" s="17">
        <f aca="true" t="shared" si="2" ref="C33:R33">SUM(C30:C32)</f>
        <v>12</v>
      </c>
      <c r="D33" s="17">
        <f t="shared" si="2"/>
        <v>9</v>
      </c>
      <c r="E33" s="17">
        <f t="shared" si="2"/>
        <v>6</v>
      </c>
      <c r="F33" s="17">
        <f t="shared" si="2"/>
        <v>3</v>
      </c>
      <c r="G33" s="17">
        <f t="shared" si="2"/>
        <v>0</v>
      </c>
      <c r="H33" s="17">
        <f t="shared" si="2"/>
        <v>0</v>
      </c>
      <c r="I33" s="17">
        <f t="shared" si="2"/>
        <v>0</v>
      </c>
      <c r="J33" s="17">
        <f t="shared" si="2"/>
        <v>0</v>
      </c>
      <c r="K33" s="17">
        <f t="shared" si="2"/>
        <v>0</v>
      </c>
      <c r="L33" s="17">
        <f t="shared" si="2"/>
        <v>0</v>
      </c>
      <c r="M33" s="17">
        <f t="shared" si="2"/>
        <v>0</v>
      </c>
      <c r="N33" s="17">
        <f t="shared" si="2"/>
        <v>0</v>
      </c>
      <c r="O33" s="17">
        <f t="shared" si="2"/>
        <v>0</v>
      </c>
      <c r="P33" s="17">
        <f t="shared" si="2"/>
        <v>0</v>
      </c>
      <c r="Q33" s="17">
        <f t="shared" si="2"/>
        <v>0</v>
      </c>
      <c r="R33" s="17">
        <f t="shared" si="2"/>
        <v>0</v>
      </c>
      <c r="S33" s="13" t="s">
        <v>49</v>
      </c>
      <c r="T33" s="13">
        <v>1</v>
      </c>
    </row>
    <row r="34" spans="1:18" ht="12.75" customHeight="1" thickBot="1">
      <c r="A34" s="50" t="s">
        <v>3</v>
      </c>
      <c r="B34" s="18">
        <f aca="true" t="shared" si="3" ref="B34:R34">SUM(B33+B28+B14)</f>
        <v>100</v>
      </c>
      <c r="C34" s="18">
        <f t="shared" si="3"/>
        <v>80</v>
      </c>
      <c r="D34" s="18">
        <f t="shared" si="3"/>
        <v>60</v>
      </c>
      <c r="E34" s="18">
        <f t="shared" si="3"/>
        <v>40</v>
      </c>
      <c r="F34" s="18">
        <f t="shared" si="3"/>
        <v>20</v>
      </c>
      <c r="G34" s="18">
        <f t="shared" si="3"/>
        <v>0</v>
      </c>
      <c r="H34" s="18">
        <f t="shared" si="3"/>
        <v>0</v>
      </c>
      <c r="I34" s="18">
        <f t="shared" si="3"/>
        <v>0</v>
      </c>
      <c r="J34" s="18">
        <f t="shared" si="3"/>
        <v>0</v>
      </c>
      <c r="K34" s="18">
        <f t="shared" si="3"/>
        <v>0</v>
      </c>
      <c r="L34" s="18">
        <f t="shared" si="3"/>
        <v>0</v>
      </c>
      <c r="M34" s="18">
        <f t="shared" si="3"/>
        <v>0</v>
      </c>
      <c r="N34" s="18">
        <f t="shared" si="3"/>
        <v>0</v>
      </c>
      <c r="O34" s="18">
        <f t="shared" si="3"/>
        <v>0</v>
      </c>
      <c r="P34" s="18">
        <f t="shared" si="3"/>
        <v>0</v>
      </c>
      <c r="Q34" s="18">
        <f t="shared" si="3"/>
        <v>0</v>
      </c>
      <c r="R34" s="18">
        <f t="shared" si="3"/>
        <v>0</v>
      </c>
    </row>
    <row r="35" spans="1:18" ht="12.75">
      <c r="A35" s="91" t="s">
        <v>37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3"/>
    </row>
    <row r="36" spans="1:18" ht="102">
      <c r="A36" s="34" t="s">
        <v>32</v>
      </c>
      <c r="B36" s="35" t="s">
        <v>36</v>
      </c>
      <c r="C36" s="35" t="s">
        <v>36</v>
      </c>
      <c r="D36" s="35" t="s">
        <v>36</v>
      </c>
      <c r="E36" s="35" t="s">
        <v>36</v>
      </c>
      <c r="F36" s="35" t="s">
        <v>36</v>
      </c>
      <c r="G36" s="35" t="s">
        <v>36</v>
      </c>
      <c r="H36" s="35" t="s">
        <v>36</v>
      </c>
      <c r="I36" s="35" t="s">
        <v>36</v>
      </c>
      <c r="J36" s="35" t="s">
        <v>36</v>
      </c>
      <c r="K36" s="35" t="s">
        <v>36</v>
      </c>
      <c r="L36" s="35" t="s">
        <v>36</v>
      </c>
      <c r="M36" s="35" t="s">
        <v>36</v>
      </c>
      <c r="N36" s="35" t="s">
        <v>36</v>
      </c>
      <c r="O36" s="35" t="s">
        <v>36</v>
      </c>
      <c r="P36" s="35" t="s">
        <v>36</v>
      </c>
      <c r="Q36" s="35" t="s">
        <v>36</v>
      </c>
      <c r="R36" s="35" t="s">
        <v>36</v>
      </c>
    </row>
    <row r="37" spans="1:18" ht="15.75">
      <c r="A37" s="36" t="s">
        <v>9</v>
      </c>
      <c r="B37" s="37"/>
      <c r="C37" s="37"/>
      <c r="D37" s="37"/>
      <c r="E37" s="37"/>
      <c r="F37" s="37"/>
      <c r="G37" s="38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8" spans="1:18" ht="15.75">
      <c r="A38" s="42" t="s">
        <v>35</v>
      </c>
      <c r="B38" s="56"/>
      <c r="C38" s="94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</row>
    <row r="39" spans="1:18" ht="15.75">
      <c r="A39" s="42" t="s">
        <v>13</v>
      </c>
      <c r="B39" s="43">
        <v>1</v>
      </c>
      <c r="C39" s="43">
        <v>2</v>
      </c>
      <c r="D39" s="43">
        <v>3</v>
      </c>
      <c r="E39" s="43">
        <v>4</v>
      </c>
      <c r="F39" s="43">
        <v>5</v>
      </c>
      <c r="G39" s="43">
        <v>6</v>
      </c>
      <c r="H39" s="43">
        <v>6</v>
      </c>
      <c r="I39" s="43">
        <v>7</v>
      </c>
      <c r="J39" s="43">
        <v>8</v>
      </c>
      <c r="K39" s="43">
        <v>9</v>
      </c>
      <c r="L39" s="43">
        <v>10</v>
      </c>
      <c r="M39" s="43">
        <v>11</v>
      </c>
      <c r="N39" s="43">
        <v>12</v>
      </c>
      <c r="O39" s="43">
        <v>13</v>
      </c>
      <c r="P39" s="43">
        <v>14</v>
      </c>
      <c r="Q39" s="43">
        <v>15</v>
      </c>
      <c r="R39" s="43">
        <v>16</v>
      </c>
    </row>
    <row r="40" spans="1:18" ht="15">
      <c r="A40" s="39" t="s">
        <v>80</v>
      </c>
      <c r="B40" s="5">
        <v>5</v>
      </c>
      <c r="C40" s="5">
        <v>4</v>
      </c>
      <c r="D40" s="5">
        <v>3</v>
      </c>
      <c r="E40" s="5">
        <v>2</v>
      </c>
      <c r="F40" s="5">
        <v>1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15">
      <c r="A41" s="39" t="s">
        <v>81</v>
      </c>
      <c r="B41" s="6">
        <v>5</v>
      </c>
      <c r="C41" s="6">
        <v>4</v>
      </c>
      <c r="D41" s="6">
        <v>3</v>
      </c>
      <c r="E41" s="6">
        <v>2</v>
      </c>
      <c r="F41" s="6">
        <v>1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ht="15">
      <c r="A42" s="39" t="s">
        <v>14</v>
      </c>
      <c r="B42" s="6">
        <v>5</v>
      </c>
      <c r="C42" s="6">
        <v>4</v>
      </c>
      <c r="D42" s="6">
        <v>3</v>
      </c>
      <c r="E42" s="6">
        <v>2</v>
      </c>
      <c r="F42" s="6">
        <v>1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9" s="20" customFormat="1" ht="15">
      <c r="A43" s="39" t="s">
        <v>86</v>
      </c>
      <c r="B43" s="6">
        <v>5</v>
      </c>
      <c r="C43" s="6">
        <v>4</v>
      </c>
      <c r="D43" s="6">
        <v>3</v>
      </c>
      <c r="E43" s="6">
        <v>2</v>
      </c>
      <c r="F43" s="6">
        <v>1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33"/>
    </row>
    <row r="44" spans="1:18" ht="16.5" thickBot="1">
      <c r="A44" s="46" t="s">
        <v>3</v>
      </c>
      <c r="B44" s="17">
        <f>SUM(B40:B43)</f>
        <v>20</v>
      </c>
      <c r="C44" s="17">
        <f aca="true" t="shared" si="4" ref="C44:R44">SUM(C40:C43)</f>
        <v>16</v>
      </c>
      <c r="D44" s="17">
        <f t="shared" si="4"/>
        <v>12</v>
      </c>
      <c r="E44" s="17">
        <f t="shared" si="4"/>
        <v>8</v>
      </c>
      <c r="F44" s="17">
        <f t="shared" si="4"/>
        <v>4</v>
      </c>
      <c r="G44" s="17">
        <f t="shared" si="4"/>
        <v>0</v>
      </c>
      <c r="H44" s="17">
        <f t="shared" si="4"/>
        <v>0</v>
      </c>
      <c r="I44" s="17">
        <f t="shared" si="4"/>
        <v>0</v>
      </c>
      <c r="J44" s="17">
        <f t="shared" si="4"/>
        <v>0</v>
      </c>
      <c r="K44" s="17">
        <f t="shared" si="4"/>
        <v>0</v>
      </c>
      <c r="L44" s="17">
        <f t="shared" si="4"/>
        <v>0</v>
      </c>
      <c r="M44" s="17">
        <f t="shared" si="4"/>
        <v>0</v>
      </c>
      <c r="N44" s="17">
        <f t="shared" si="4"/>
        <v>0</v>
      </c>
      <c r="O44" s="17">
        <f t="shared" si="4"/>
        <v>0</v>
      </c>
      <c r="P44" s="17">
        <f t="shared" si="4"/>
        <v>0</v>
      </c>
      <c r="Q44" s="17">
        <f t="shared" si="4"/>
        <v>0</v>
      </c>
      <c r="R44" s="17">
        <f t="shared" si="4"/>
        <v>0</v>
      </c>
    </row>
    <row r="45" spans="1:18" ht="15.75">
      <c r="A45" s="42" t="s">
        <v>15</v>
      </c>
      <c r="B45" s="55">
        <v>1</v>
      </c>
      <c r="C45" s="55">
        <v>2</v>
      </c>
      <c r="D45" s="55">
        <v>3</v>
      </c>
      <c r="E45" s="55">
        <v>4</v>
      </c>
      <c r="F45" s="55">
        <v>5</v>
      </c>
      <c r="G45" s="55">
        <v>6</v>
      </c>
      <c r="H45" s="43">
        <v>6</v>
      </c>
      <c r="I45" s="43">
        <v>7</v>
      </c>
      <c r="J45" s="43">
        <v>8</v>
      </c>
      <c r="K45" s="43">
        <v>9</v>
      </c>
      <c r="L45" s="43">
        <v>10</v>
      </c>
      <c r="M45" s="43">
        <v>11</v>
      </c>
      <c r="N45" s="43">
        <v>12</v>
      </c>
      <c r="O45" s="43">
        <v>13</v>
      </c>
      <c r="P45" s="43">
        <v>14</v>
      </c>
      <c r="Q45" s="43">
        <v>15</v>
      </c>
      <c r="R45" s="43">
        <v>16</v>
      </c>
    </row>
    <row r="46" spans="1:18" ht="15">
      <c r="A46" s="39" t="s">
        <v>75</v>
      </c>
      <c r="B46" s="5">
        <v>5</v>
      </c>
      <c r="C46" s="5">
        <v>4</v>
      </c>
      <c r="D46" s="5">
        <v>3</v>
      </c>
      <c r="E46" s="5">
        <v>2</v>
      </c>
      <c r="F46" s="5">
        <v>1</v>
      </c>
      <c r="G46" s="9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ht="15">
      <c r="A47" s="39" t="s">
        <v>76</v>
      </c>
      <c r="B47" s="6">
        <v>5</v>
      </c>
      <c r="C47" s="6">
        <v>4</v>
      </c>
      <c r="D47" s="6">
        <v>3</v>
      </c>
      <c r="E47" s="6">
        <v>2</v>
      </c>
      <c r="F47" s="6">
        <v>1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ht="15">
      <c r="A48" s="39" t="s">
        <v>77</v>
      </c>
      <c r="B48" s="6">
        <v>5</v>
      </c>
      <c r="C48" s="6">
        <v>4</v>
      </c>
      <c r="D48" s="6">
        <v>3</v>
      </c>
      <c r="E48" s="6">
        <v>2</v>
      </c>
      <c r="F48" s="6">
        <v>1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9" s="20" customFormat="1" ht="15">
      <c r="A49" s="39" t="s">
        <v>16</v>
      </c>
      <c r="B49" s="6">
        <v>5</v>
      </c>
      <c r="C49" s="6">
        <v>4</v>
      </c>
      <c r="D49" s="6">
        <v>3</v>
      </c>
      <c r="E49" s="6">
        <v>2</v>
      </c>
      <c r="F49" s="6">
        <v>1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33"/>
    </row>
    <row r="50" spans="1:18" ht="16.5" thickBot="1">
      <c r="A50" s="46" t="s">
        <v>3</v>
      </c>
      <c r="B50" s="17">
        <f>SUM(B46:B49)</f>
        <v>20</v>
      </c>
      <c r="C50" s="17">
        <f aca="true" t="shared" si="5" ref="C50:R50">SUM(C46:C49)</f>
        <v>16</v>
      </c>
      <c r="D50" s="17">
        <f t="shared" si="5"/>
        <v>12</v>
      </c>
      <c r="E50" s="17">
        <f t="shared" si="5"/>
        <v>8</v>
      </c>
      <c r="F50" s="17">
        <f t="shared" si="5"/>
        <v>4</v>
      </c>
      <c r="G50" s="17">
        <f t="shared" si="5"/>
        <v>0</v>
      </c>
      <c r="H50" s="17">
        <f t="shared" si="5"/>
        <v>0</v>
      </c>
      <c r="I50" s="17">
        <f t="shared" si="5"/>
        <v>0</v>
      </c>
      <c r="J50" s="17">
        <f t="shared" si="5"/>
        <v>0</v>
      </c>
      <c r="K50" s="17">
        <f t="shared" si="5"/>
        <v>0</v>
      </c>
      <c r="L50" s="17">
        <f t="shared" si="5"/>
        <v>0</v>
      </c>
      <c r="M50" s="17">
        <f t="shared" si="5"/>
        <v>0</v>
      </c>
      <c r="N50" s="17">
        <f t="shared" si="5"/>
        <v>0</v>
      </c>
      <c r="O50" s="17">
        <f t="shared" si="5"/>
        <v>0</v>
      </c>
      <c r="P50" s="17">
        <f t="shared" si="5"/>
        <v>0</v>
      </c>
      <c r="Q50" s="17">
        <f t="shared" si="5"/>
        <v>0</v>
      </c>
      <c r="R50" s="17">
        <f t="shared" si="5"/>
        <v>0</v>
      </c>
    </row>
    <row r="51" spans="1:18" ht="15.75">
      <c r="A51" s="42" t="s">
        <v>17</v>
      </c>
      <c r="B51" s="55">
        <v>1</v>
      </c>
      <c r="C51" s="55">
        <v>2</v>
      </c>
      <c r="D51" s="55">
        <v>3</v>
      </c>
      <c r="E51" s="55">
        <v>4</v>
      </c>
      <c r="F51" s="55">
        <v>5</v>
      </c>
      <c r="G51" s="43">
        <v>6</v>
      </c>
      <c r="H51" s="43">
        <v>6</v>
      </c>
      <c r="I51" s="43">
        <v>7</v>
      </c>
      <c r="J51" s="43">
        <v>8</v>
      </c>
      <c r="K51" s="43">
        <v>9</v>
      </c>
      <c r="L51" s="43">
        <v>10</v>
      </c>
      <c r="M51" s="43">
        <v>11</v>
      </c>
      <c r="N51" s="43">
        <v>12</v>
      </c>
      <c r="O51" s="43">
        <v>13</v>
      </c>
      <c r="P51" s="43">
        <v>14</v>
      </c>
      <c r="Q51" s="43">
        <v>15</v>
      </c>
      <c r="R51" s="43">
        <v>16</v>
      </c>
    </row>
    <row r="52" spans="1:18" ht="15">
      <c r="A52" s="39" t="s">
        <v>78</v>
      </c>
      <c r="B52" s="5">
        <v>5</v>
      </c>
      <c r="C52" s="5">
        <v>4</v>
      </c>
      <c r="D52" s="5">
        <v>3</v>
      </c>
      <c r="E52" s="5">
        <v>2</v>
      </c>
      <c r="F52" s="5">
        <v>1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5">
      <c r="A53" s="39" t="s">
        <v>79</v>
      </c>
      <c r="B53" s="6">
        <v>5</v>
      </c>
      <c r="C53" s="6">
        <v>4</v>
      </c>
      <c r="D53" s="6">
        <v>3</v>
      </c>
      <c r="E53" s="6">
        <v>2</v>
      </c>
      <c r="F53" s="6">
        <v>1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9" s="20" customFormat="1" ht="15">
      <c r="A54" s="57" t="s">
        <v>87</v>
      </c>
      <c r="B54" s="6">
        <v>5</v>
      </c>
      <c r="C54" s="6">
        <v>4</v>
      </c>
      <c r="D54" s="6">
        <v>3</v>
      </c>
      <c r="E54" s="6">
        <v>2</v>
      </c>
      <c r="F54" s="6">
        <v>1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33"/>
    </row>
    <row r="55" spans="1:18" ht="16.5" thickBot="1">
      <c r="A55" s="46" t="s">
        <v>3</v>
      </c>
      <c r="B55" s="17">
        <f>SUM(B52:B54)</f>
        <v>15</v>
      </c>
      <c r="C55" s="17">
        <f aca="true" t="shared" si="6" ref="C55:R55">SUM(C52:C54)</f>
        <v>12</v>
      </c>
      <c r="D55" s="17">
        <f t="shared" si="6"/>
        <v>9</v>
      </c>
      <c r="E55" s="17">
        <f t="shared" si="6"/>
        <v>6</v>
      </c>
      <c r="F55" s="17">
        <f t="shared" si="6"/>
        <v>3</v>
      </c>
      <c r="G55" s="17">
        <f t="shared" si="6"/>
        <v>0</v>
      </c>
      <c r="H55" s="17">
        <f t="shared" si="6"/>
        <v>0</v>
      </c>
      <c r="I55" s="17">
        <f t="shared" si="6"/>
        <v>0</v>
      </c>
      <c r="J55" s="17">
        <f t="shared" si="6"/>
        <v>0</v>
      </c>
      <c r="K55" s="17">
        <f t="shared" si="6"/>
        <v>0</v>
      </c>
      <c r="L55" s="17">
        <f t="shared" si="6"/>
        <v>0</v>
      </c>
      <c r="M55" s="17">
        <f t="shared" si="6"/>
        <v>0</v>
      </c>
      <c r="N55" s="17">
        <f t="shared" si="6"/>
        <v>0</v>
      </c>
      <c r="O55" s="17">
        <f t="shared" si="6"/>
        <v>0</v>
      </c>
      <c r="P55" s="17">
        <f t="shared" si="6"/>
        <v>0</v>
      </c>
      <c r="Q55" s="17">
        <f t="shared" si="6"/>
        <v>0</v>
      </c>
      <c r="R55" s="17">
        <f t="shared" si="6"/>
        <v>0</v>
      </c>
    </row>
    <row r="56" spans="1:18" ht="15.75">
      <c r="A56" s="42" t="s">
        <v>18</v>
      </c>
      <c r="B56" s="55">
        <v>1</v>
      </c>
      <c r="C56" s="55">
        <v>2</v>
      </c>
      <c r="D56" s="55">
        <v>3</v>
      </c>
      <c r="E56" s="55">
        <v>4</v>
      </c>
      <c r="F56" s="55">
        <v>5</v>
      </c>
      <c r="G56" s="43">
        <v>6</v>
      </c>
      <c r="H56" s="43">
        <v>6</v>
      </c>
      <c r="I56" s="43">
        <v>7</v>
      </c>
      <c r="J56" s="43">
        <v>8</v>
      </c>
      <c r="K56" s="43">
        <v>9</v>
      </c>
      <c r="L56" s="43">
        <v>10</v>
      </c>
      <c r="M56" s="43">
        <v>11</v>
      </c>
      <c r="N56" s="43">
        <v>12</v>
      </c>
      <c r="O56" s="43">
        <v>13</v>
      </c>
      <c r="P56" s="43">
        <v>14</v>
      </c>
      <c r="Q56" s="43">
        <v>15</v>
      </c>
      <c r="R56" s="43">
        <v>16</v>
      </c>
    </row>
    <row r="57" spans="1:18" ht="15">
      <c r="A57" s="39" t="s">
        <v>84</v>
      </c>
      <c r="B57" s="5">
        <v>5</v>
      </c>
      <c r="C57" s="5">
        <v>4</v>
      </c>
      <c r="D57" s="5">
        <v>3</v>
      </c>
      <c r="E57" s="5">
        <v>2</v>
      </c>
      <c r="F57" s="5">
        <v>1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15">
      <c r="A58" s="39" t="s">
        <v>89</v>
      </c>
      <c r="B58" s="6">
        <v>5</v>
      </c>
      <c r="C58" s="6">
        <v>4</v>
      </c>
      <c r="D58" s="6">
        <v>3</v>
      </c>
      <c r="E58" s="6">
        <v>2</v>
      </c>
      <c r="F58" s="6">
        <v>1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ht="15">
      <c r="A59" s="39" t="s">
        <v>90</v>
      </c>
      <c r="B59" s="6">
        <v>5</v>
      </c>
      <c r="C59" s="6">
        <v>4</v>
      </c>
      <c r="D59" s="6">
        <v>3</v>
      </c>
      <c r="E59" s="6">
        <v>2</v>
      </c>
      <c r="F59" s="6">
        <v>1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ht="15">
      <c r="A60" s="39" t="s">
        <v>88</v>
      </c>
      <c r="B60" s="6">
        <v>5</v>
      </c>
      <c r="C60" s="6">
        <v>4</v>
      </c>
      <c r="D60" s="6">
        <v>3</v>
      </c>
      <c r="E60" s="6">
        <v>2</v>
      </c>
      <c r="F60" s="6">
        <v>1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ht="15">
      <c r="A61" s="39" t="s">
        <v>82</v>
      </c>
      <c r="B61" s="6">
        <v>5</v>
      </c>
      <c r="C61" s="6">
        <v>4</v>
      </c>
      <c r="D61" s="6">
        <v>3</v>
      </c>
      <c r="E61" s="6">
        <v>2</v>
      </c>
      <c r="F61" s="6">
        <v>1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ht="15">
      <c r="A62" s="39" t="s">
        <v>83</v>
      </c>
      <c r="B62" s="6">
        <v>5</v>
      </c>
      <c r="C62" s="6">
        <v>4</v>
      </c>
      <c r="D62" s="6">
        <v>3</v>
      </c>
      <c r="E62" s="6">
        <v>2</v>
      </c>
      <c r="F62" s="6">
        <v>1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ht="15">
      <c r="A63" s="39" t="s">
        <v>47</v>
      </c>
      <c r="B63" s="6">
        <v>5</v>
      </c>
      <c r="C63" s="6">
        <v>4</v>
      </c>
      <c r="D63" s="6">
        <v>3</v>
      </c>
      <c r="E63" s="6">
        <v>2</v>
      </c>
      <c r="F63" s="6">
        <v>1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ht="15">
      <c r="A64" s="39" t="s">
        <v>92</v>
      </c>
      <c r="B64" s="6">
        <v>5</v>
      </c>
      <c r="C64" s="6">
        <v>4</v>
      </c>
      <c r="D64" s="6">
        <v>3</v>
      </c>
      <c r="E64" s="6">
        <v>2</v>
      </c>
      <c r="F64" s="6">
        <v>1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9" s="20" customFormat="1" ht="15">
      <c r="A65" s="39" t="s">
        <v>91</v>
      </c>
      <c r="B65" s="6">
        <v>5</v>
      </c>
      <c r="C65" s="6">
        <v>4</v>
      </c>
      <c r="D65" s="6">
        <v>3</v>
      </c>
      <c r="E65" s="6">
        <v>2</v>
      </c>
      <c r="F65" s="6">
        <v>1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33"/>
    </row>
    <row r="66" spans="1:20" s="20" customFormat="1" ht="16.5" thickBot="1">
      <c r="A66" s="46" t="s">
        <v>3</v>
      </c>
      <c r="B66" s="17">
        <f>SUM(B57:B65)</f>
        <v>45</v>
      </c>
      <c r="C66" s="17">
        <f aca="true" t="shared" si="7" ref="C66:R66">SUM(C57:C65)</f>
        <v>36</v>
      </c>
      <c r="D66" s="17">
        <f t="shared" si="7"/>
        <v>27</v>
      </c>
      <c r="E66" s="17">
        <f t="shared" si="7"/>
        <v>18</v>
      </c>
      <c r="F66" s="17">
        <f t="shared" si="7"/>
        <v>9</v>
      </c>
      <c r="G66" s="17">
        <f t="shared" si="7"/>
        <v>0</v>
      </c>
      <c r="H66" s="17">
        <f t="shared" si="7"/>
        <v>0</v>
      </c>
      <c r="I66" s="17">
        <f t="shared" si="7"/>
        <v>0</v>
      </c>
      <c r="J66" s="17">
        <f t="shared" si="7"/>
        <v>0</v>
      </c>
      <c r="K66" s="17">
        <f t="shared" si="7"/>
        <v>0</v>
      </c>
      <c r="L66" s="17">
        <f t="shared" si="7"/>
        <v>0</v>
      </c>
      <c r="M66" s="17">
        <f t="shared" si="7"/>
        <v>0</v>
      </c>
      <c r="N66" s="17">
        <f t="shared" si="7"/>
        <v>0</v>
      </c>
      <c r="O66" s="17">
        <f t="shared" si="7"/>
        <v>0</v>
      </c>
      <c r="P66" s="17">
        <f t="shared" si="7"/>
        <v>0</v>
      </c>
      <c r="Q66" s="17">
        <f t="shared" si="7"/>
        <v>0</v>
      </c>
      <c r="R66" s="17">
        <f t="shared" si="7"/>
        <v>0</v>
      </c>
      <c r="S66" s="58" t="s">
        <v>49</v>
      </c>
      <c r="T66" s="58">
        <v>2</v>
      </c>
    </row>
    <row r="67" spans="1:19" ht="15.75">
      <c r="A67" s="44" t="s">
        <v>3</v>
      </c>
      <c r="B67" s="16">
        <f>SUM(B44+B50+B55+B66)</f>
        <v>100</v>
      </c>
      <c r="C67" s="16">
        <f aca="true" t="shared" si="8" ref="C67:R67">SUM(C44+C50+C55+C66)</f>
        <v>80</v>
      </c>
      <c r="D67" s="16">
        <f t="shared" si="8"/>
        <v>60</v>
      </c>
      <c r="E67" s="16">
        <f t="shared" si="8"/>
        <v>40</v>
      </c>
      <c r="F67" s="16">
        <f t="shared" si="8"/>
        <v>20</v>
      </c>
      <c r="G67" s="16">
        <f t="shared" si="8"/>
        <v>0</v>
      </c>
      <c r="H67" s="16">
        <f t="shared" si="8"/>
        <v>0</v>
      </c>
      <c r="I67" s="16">
        <f t="shared" si="8"/>
        <v>0</v>
      </c>
      <c r="J67" s="16">
        <f t="shared" si="8"/>
        <v>0</v>
      </c>
      <c r="K67" s="16">
        <f t="shared" si="8"/>
        <v>0</v>
      </c>
      <c r="L67" s="16">
        <f t="shared" si="8"/>
        <v>0</v>
      </c>
      <c r="M67" s="16">
        <f t="shared" si="8"/>
        <v>0</v>
      </c>
      <c r="N67" s="16">
        <f t="shared" si="8"/>
        <v>0</v>
      </c>
      <c r="O67" s="16">
        <f t="shared" si="8"/>
        <v>0</v>
      </c>
      <c r="P67" s="16">
        <f t="shared" si="8"/>
        <v>0</v>
      </c>
      <c r="Q67" s="16">
        <f t="shared" si="8"/>
        <v>0</v>
      </c>
      <c r="R67" s="16">
        <f t="shared" si="8"/>
        <v>0</v>
      </c>
      <c r="S67" s="8"/>
    </row>
    <row r="68" spans="1:18" ht="16.5" thickBot="1">
      <c r="A68" s="96" t="s">
        <v>37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8"/>
    </row>
    <row r="69" spans="1:18" ht="102.75" thickBot="1">
      <c r="A69" s="64" t="s">
        <v>32</v>
      </c>
      <c r="B69" s="35" t="s">
        <v>36</v>
      </c>
      <c r="C69" s="35" t="s">
        <v>36</v>
      </c>
      <c r="D69" s="35" t="s">
        <v>36</v>
      </c>
      <c r="E69" s="35" t="s">
        <v>36</v>
      </c>
      <c r="F69" s="35" t="s">
        <v>36</v>
      </c>
      <c r="G69" s="35" t="s">
        <v>36</v>
      </c>
      <c r="H69" s="35" t="s">
        <v>36</v>
      </c>
      <c r="I69" s="35" t="s">
        <v>36</v>
      </c>
      <c r="J69" s="35" t="s">
        <v>36</v>
      </c>
      <c r="K69" s="35" t="s">
        <v>36</v>
      </c>
      <c r="L69" s="35" t="s">
        <v>36</v>
      </c>
      <c r="M69" s="35" t="s">
        <v>36</v>
      </c>
      <c r="N69" s="35" t="s">
        <v>36</v>
      </c>
      <c r="O69" s="35" t="s">
        <v>36</v>
      </c>
      <c r="P69" s="35" t="s">
        <v>36</v>
      </c>
      <c r="Q69" s="35" t="s">
        <v>36</v>
      </c>
      <c r="R69" s="35" t="s">
        <v>36</v>
      </c>
    </row>
    <row r="70" spans="1:18" ht="16.5" thickBot="1">
      <c r="A70" s="65" t="s">
        <v>9</v>
      </c>
      <c r="B70" s="11"/>
      <c r="C70" s="11"/>
      <c r="D70" s="11"/>
      <c r="E70" s="11"/>
      <c r="F70" s="11"/>
      <c r="G70" s="12"/>
      <c r="H70" s="11"/>
      <c r="I70" s="11"/>
      <c r="J70" s="11"/>
      <c r="K70" s="11"/>
      <c r="L70" s="11"/>
      <c r="M70" s="11"/>
      <c r="N70" s="11"/>
      <c r="O70" s="11"/>
      <c r="P70" s="14"/>
      <c r="Q70" s="14"/>
      <c r="R70" s="11"/>
    </row>
    <row r="71" spans="1:18" ht="16.5" thickBot="1">
      <c r="A71" s="66" t="s">
        <v>19</v>
      </c>
      <c r="B71" s="21">
        <v>1</v>
      </c>
      <c r="C71" s="21">
        <v>2</v>
      </c>
      <c r="D71" s="21">
        <v>3</v>
      </c>
      <c r="E71" s="21">
        <v>4</v>
      </c>
      <c r="F71" s="22">
        <v>5</v>
      </c>
      <c r="G71" s="22">
        <v>6</v>
      </c>
      <c r="H71" s="22">
        <v>6</v>
      </c>
      <c r="I71" s="22">
        <v>7</v>
      </c>
      <c r="J71" s="22">
        <v>8</v>
      </c>
      <c r="K71" s="22">
        <v>9</v>
      </c>
      <c r="L71" s="22">
        <v>10</v>
      </c>
      <c r="M71" s="22">
        <v>11</v>
      </c>
      <c r="N71" s="22">
        <v>12</v>
      </c>
      <c r="O71" s="22">
        <v>13</v>
      </c>
      <c r="P71" s="22">
        <v>14</v>
      </c>
      <c r="Q71" s="22">
        <v>15</v>
      </c>
      <c r="R71" s="22">
        <v>16</v>
      </c>
    </row>
    <row r="72" spans="1:18" ht="15">
      <c r="A72" s="63" t="s">
        <v>41</v>
      </c>
      <c r="B72" s="32">
        <v>5</v>
      </c>
      <c r="C72" s="32">
        <v>4</v>
      </c>
      <c r="D72" s="32">
        <v>3</v>
      </c>
      <c r="E72" s="32">
        <v>2</v>
      </c>
      <c r="F72" s="32">
        <v>1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5">
      <c r="A73" s="39" t="s">
        <v>44</v>
      </c>
      <c r="B73" s="6">
        <v>5</v>
      </c>
      <c r="C73" s="6">
        <v>4</v>
      </c>
      <c r="D73" s="6">
        <v>3</v>
      </c>
      <c r="E73" s="6">
        <v>2</v>
      </c>
      <c r="F73" s="6">
        <v>1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ht="15">
      <c r="A74" s="39" t="s">
        <v>43</v>
      </c>
      <c r="B74" s="6">
        <v>5</v>
      </c>
      <c r="C74" s="6">
        <v>4</v>
      </c>
      <c r="D74" s="6">
        <v>3</v>
      </c>
      <c r="E74" s="6">
        <v>2</v>
      </c>
      <c r="F74" s="6">
        <v>1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ht="15">
      <c r="A75" s="39" t="s">
        <v>38</v>
      </c>
      <c r="B75" s="6">
        <v>5</v>
      </c>
      <c r="C75" s="6">
        <v>4</v>
      </c>
      <c r="D75" s="6">
        <v>3</v>
      </c>
      <c r="E75" s="6">
        <v>2</v>
      </c>
      <c r="F75" s="6">
        <v>1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ht="15">
      <c r="A76" s="39" t="s">
        <v>39</v>
      </c>
      <c r="B76" s="6">
        <v>5</v>
      </c>
      <c r="C76" s="6">
        <v>4</v>
      </c>
      <c r="D76" s="6">
        <v>3</v>
      </c>
      <c r="E76" s="6">
        <v>2</v>
      </c>
      <c r="F76" s="6">
        <v>1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ht="15">
      <c r="A77" s="39" t="s">
        <v>42</v>
      </c>
      <c r="B77" s="6">
        <v>5</v>
      </c>
      <c r="C77" s="6">
        <v>4</v>
      </c>
      <c r="D77" s="6">
        <v>3</v>
      </c>
      <c r="E77" s="6">
        <v>2</v>
      </c>
      <c r="F77" s="6">
        <v>1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ht="15">
      <c r="A78" s="39" t="s">
        <v>40</v>
      </c>
      <c r="B78" s="6">
        <v>5</v>
      </c>
      <c r="C78" s="6">
        <v>4</v>
      </c>
      <c r="D78" s="6">
        <v>3</v>
      </c>
      <c r="E78" s="6">
        <v>2</v>
      </c>
      <c r="F78" s="6">
        <v>1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9" s="20" customFormat="1" ht="15">
      <c r="A79" s="51" t="s">
        <v>45</v>
      </c>
      <c r="B79" s="6">
        <v>5</v>
      </c>
      <c r="C79" s="6">
        <v>4</v>
      </c>
      <c r="D79" s="6">
        <v>3</v>
      </c>
      <c r="E79" s="6">
        <v>2</v>
      </c>
      <c r="F79" s="6">
        <v>1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33"/>
    </row>
    <row r="80" spans="1:18" ht="16.5" thickBot="1">
      <c r="A80" s="46" t="s">
        <v>3</v>
      </c>
      <c r="B80" s="17">
        <f>SUM(B72:B79)</f>
        <v>40</v>
      </c>
      <c r="C80" s="17">
        <f aca="true" t="shared" si="9" ref="C80:R80">SUM(C72:C79)</f>
        <v>32</v>
      </c>
      <c r="D80" s="17">
        <f t="shared" si="9"/>
        <v>24</v>
      </c>
      <c r="E80" s="17">
        <f t="shared" si="9"/>
        <v>16</v>
      </c>
      <c r="F80" s="80">
        <f t="shared" si="9"/>
        <v>8</v>
      </c>
      <c r="G80" s="80">
        <f t="shared" si="9"/>
        <v>0</v>
      </c>
      <c r="H80" s="80">
        <f t="shared" si="9"/>
        <v>0</v>
      </c>
      <c r="I80" s="80">
        <f t="shared" si="9"/>
        <v>0</v>
      </c>
      <c r="J80" s="80">
        <f t="shared" si="9"/>
        <v>0</v>
      </c>
      <c r="K80" s="80">
        <f t="shared" si="9"/>
        <v>0</v>
      </c>
      <c r="L80" s="80">
        <f t="shared" si="9"/>
        <v>0</v>
      </c>
      <c r="M80" s="80">
        <f t="shared" si="9"/>
        <v>0</v>
      </c>
      <c r="N80" s="80">
        <f t="shared" si="9"/>
        <v>0</v>
      </c>
      <c r="O80" s="80">
        <f t="shared" si="9"/>
        <v>0</v>
      </c>
      <c r="P80" s="80">
        <f t="shared" si="9"/>
        <v>0</v>
      </c>
      <c r="Q80" s="80">
        <f t="shared" si="9"/>
        <v>0</v>
      </c>
      <c r="R80" s="80">
        <f t="shared" si="9"/>
        <v>0</v>
      </c>
    </row>
    <row r="81" spans="1:18" ht="16.5" thickBot="1">
      <c r="A81" s="66" t="s">
        <v>20</v>
      </c>
      <c r="B81" s="21">
        <v>1</v>
      </c>
      <c r="C81" s="21">
        <v>2</v>
      </c>
      <c r="D81" s="21">
        <v>3</v>
      </c>
      <c r="E81" s="21">
        <v>4</v>
      </c>
      <c r="F81" s="22">
        <v>5</v>
      </c>
      <c r="G81" s="22">
        <v>6</v>
      </c>
      <c r="H81" s="22">
        <v>6</v>
      </c>
      <c r="I81" s="22">
        <v>7</v>
      </c>
      <c r="J81" s="22">
        <v>8</v>
      </c>
      <c r="K81" s="22">
        <v>9</v>
      </c>
      <c r="L81" s="22">
        <v>10</v>
      </c>
      <c r="M81" s="22">
        <v>11</v>
      </c>
      <c r="N81" s="22">
        <v>12</v>
      </c>
      <c r="O81" s="22">
        <v>13</v>
      </c>
      <c r="P81" s="22">
        <v>14</v>
      </c>
      <c r="Q81" s="22">
        <v>15</v>
      </c>
      <c r="R81" s="22">
        <v>16</v>
      </c>
    </row>
    <row r="82" spans="1:18" ht="15">
      <c r="A82" s="63" t="s">
        <v>21</v>
      </c>
      <c r="B82" s="32">
        <v>5</v>
      </c>
      <c r="C82" s="32">
        <v>4</v>
      </c>
      <c r="D82" s="32">
        <v>3</v>
      </c>
      <c r="E82" s="32">
        <v>2</v>
      </c>
      <c r="F82" s="32">
        <v>1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15">
      <c r="A83" s="39" t="s">
        <v>22</v>
      </c>
      <c r="B83" s="6">
        <v>5</v>
      </c>
      <c r="C83" s="6">
        <v>4</v>
      </c>
      <c r="D83" s="6">
        <v>3</v>
      </c>
      <c r="E83" s="6">
        <v>2</v>
      </c>
      <c r="F83" s="6">
        <v>1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ht="15">
      <c r="A84" s="39" t="s">
        <v>23</v>
      </c>
      <c r="B84" s="6">
        <v>5</v>
      </c>
      <c r="C84" s="6">
        <v>4</v>
      </c>
      <c r="D84" s="6">
        <v>3</v>
      </c>
      <c r="E84" s="6">
        <v>2</v>
      </c>
      <c r="F84" s="6">
        <v>1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ht="15">
      <c r="A85" s="39" t="s">
        <v>91</v>
      </c>
      <c r="B85" s="6">
        <v>5</v>
      </c>
      <c r="C85" s="6">
        <v>4</v>
      </c>
      <c r="D85" s="6">
        <v>3</v>
      </c>
      <c r="E85" s="6">
        <v>2</v>
      </c>
      <c r="F85" s="6">
        <v>1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18" ht="15">
      <c r="A86" s="39" t="s">
        <v>24</v>
      </c>
      <c r="B86" s="6">
        <v>5</v>
      </c>
      <c r="C86" s="6">
        <v>4</v>
      </c>
      <c r="D86" s="6">
        <v>3</v>
      </c>
      <c r="E86" s="6">
        <v>2</v>
      </c>
      <c r="F86" s="6">
        <v>1</v>
      </c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">
      <c r="A87" s="39" t="s">
        <v>25</v>
      </c>
      <c r="B87" s="6">
        <v>5</v>
      </c>
      <c r="C87" s="6">
        <v>4</v>
      </c>
      <c r="D87" s="6">
        <v>3</v>
      </c>
      <c r="E87" s="6">
        <v>2</v>
      </c>
      <c r="F87" s="6">
        <v>1</v>
      </c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9" s="20" customFormat="1" ht="15">
      <c r="A88" s="39" t="s">
        <v>48</v>
      </c>
      <c r="B88" s="6">
        <v>5</v>
      </c>
      <c r="C88" s="6">
        <v>4</v>
      </c>
      <c r="D88" s="6">
        <v>3</v>
      </c>
      <c r="E88" s="6">
        <v>2</v>
      </c>
      <c r="F88" s="6">
        <v>1</v>
      </c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33"/>
    </row>
    <row r="89" spans="1:18" ht="16.5" thickBot="1">
      <c r="A89" s="81" t="s">
        <v>3</v>
      </c>
      <c r="B89" s="17">
        <f>SUM(B82:B88)</f>
        <v>35</v>
      </c>
      <c r="C89" s="17">
        <f aca="true" t="shared" si="10" ref="C89:R89">SUM(C82:C88)</f>
        <v>28</v>
      </c>
      <c r="D89" s="17">
        <f t="shared" si="10"/>
        <v>21</v>
      </c>
      <c r="E89" s="17">
        <f t="shared" si="10"/>
        <v>14</v>
      </c>
      <c r="F89" s="80">
        <f t="shared" si="10"/>
        <v>7</v>
      </c>
      <c r="G89" s="80">
        <f t="shared" si="10"/>
        <v>0</v>
      </c>
      <c r="H89" s="80">
        <f t="shared" si="10"/>
        <v>0</v>
      </c>
      <c r="I89" s="80">
        <f t="shared" si="10"/>
        <v>0</v>
      </c>
      <c r="J89" s="80">
        <f t="shared" si="10"/>
        <v>0</v>
      </c>
      <c r="K89" s="80">
        <f t="shared" si="10"/>
        <v>0</v>
      </c>
      <c r="L89" s="80">
        <f t="shared" si="10"/>
        <v>0</v>
      </c>
      <c r="M89" s="80">
        <f t="shared" si="10"/>
        <v>0</v>
      </c>
      <c r="N89" s="80">
        <f t="shared" si="10"/>
        <v>0</v>
      </c>
      <c r="O89" s="80">
        <f t="shared" si="10"/>
        <v>0</v>
      </c>
      <c r="P89" s="80">
        <f t="shared" si="10"/>
        <v>0</v>
      </c>
      <c r="Q89" s="80">
        <f t="shared" si="10"/>
        <v>0</v>
      </c>
      <c r="R89" s="80">
        <f t="shared" si="10"/>
        <v>0</v>
      </c>
    </row>
    <row r="90" spans="1:18" ht="16.5" thickBot="1">
      <c r="A90" s="66" t="s">
        <v>26</v>
      </c>
      <c r="B90" s="21">
        <v>1</v>
      </c>
      <c r="C90" s="21">
        <v>2</v>
      </c>
      <c r="D90" s="21">
        <v>3</v>
      </c>
      <c r="E90" s="21">
        <v>4</v>
      </c>
      <c r="F90" s="22">
        <v>5</v>
      </c>
      <c r="G90" s="22">
        <v>6</v>
      </c>
      <c r="H90" s="22">
        <v>6</v>
      </c>
      <c r="I90" s="22">
        <v>7</v>
      </c>
      <c r="J90" s="22">
        <v>8</v>
      </c>
      <c r="K90" s="22">
        <v>9</v>
      </c>
      <c r="L90" s="22">
        <v>10</v>
      </c>
      <c r="M90" s="22">
        <v>11</v>
      </c>
      <c r="N90" s="22">
        <v>12</v>
      </c>
      <c r="O90" s="22">
        <v>13</v>
      </c>
      <c r="P90" s="22">
        <v>14</v>
      </c>
      <c r="Q90" s="22">
        <v>15</v>
      </c>
      <c r="R90" s="22">
        <v>16</v>
      </c>
    </row>
    <row r="91" spans="1:18" ht="15">
      <c r="A91" s="63" t="s">
        <v>27</v>
      </c>
      <c r="B91" s="32">
        <v>5</v>
      </c>
      <c r="C91" s="32">
        <v>4</v>
      </c>
      <c r="D91" s="32">
        <v>3</v>
      </c>
      <c r="E91" s="32">
        <v>2</v>
      </c>
      <c r="F91" s="32">
        <v>1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5">
      <c r="A92" s="39" t="s">
        <v>28</v>
      </c>
      <c r="B92" s="6">
        <v>5</v>
      </c>
      <c r="C92" s="6">
        <v>4</v>
      </c>
      <c r="D92" s="6">
        <v>3</v>
      </c>
      <c r="E92" s="6">
        <v>2</v>
      </c>
      <c r="F92" s="6">
        <v>1</v>
      </c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ht="15">
      <c r="A93" s="39" t="s">
        <v>29</v>
      </c>
      <c r="B93" s="6">
        <v>5</v>
      </c>
      <c r="C93" s="6">
        <v>4</v>
      </c>
      <c r="D93" s="6">
        <v>3</v>
      </c>
      <c r="E93" s="6">
        <v>2</v>
      </c>
      <c r="F93" s="6">
        <v>1</v>
      </c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1:18" ht="15">
      <c r="A94" s="39" t="s">
        <v>30</v>
      </c>
      <c r="B94" s="6">
        <v>5</v>
      </c>
      <c r="C94" s="6">
        <v>4</v>
      </c>
      <c r="D94" s="6">
        <v>3</v>
      </c>
      <c r="E94" s="6">
        <v>2</v>
      </c>
      <c r="F94" s="6">
        <v>1</v>
      </c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s="20" customFormat="1" ht="15.75" thickBot="1">
      <c r="A95" s="39" t="s">
        <v>31</v>
      </c>
      <c r="B95" s="6">
        <v>5</v>
      </c>
      <c r="C95" s="6">
        <v>4</v>
      </c>
      <c r="D95" s="6">
        <v>3</v>
      </c>
      <c r="E95" s="6">
        <v>2</v>
      </c>
      <c r="F95" s="6">
        <v>1</v>
      </c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s="20" customFormat="1" ht="16.5" thickBot="1">
      <c r="A96" s="67" t="s">
        <v>3</v>
      </c>
      <c r="B96" s="19">
        <f>SUM(B91:B95)</f>
        <v>25</v>
      </c>
      <c r="C96" s="19">
        <f aca="true" t="shared" si="11" ref="C96:R96">SUM(C91:C95)</f>
        <v>20</v>
      </c>
      <c r="D96" s="19">
        <f t="shared" si="11"/>
        <v>15</v>
      </c>
      <c r="E96" s="19">
        <f t="shared" si="11"/>
        <v>10</v>
      </c>
      <c r="F96" s="19">
        <f t="shared" si="11"/>
        <v>5</v>
      </c>
      <c r="G96" s="19">
        <f t="shared" si="11"/>
        <v>0</v>
      </c>
      <c r="H96" s="19">
        <f t="shared" si="11"/>
        <v>0</v>
      </c>
      <c r="I96" s="19">
        <f t="shared" si="11"/>
        <v>0</v>
      </c>
      <c r="J96" s="19">
        <f t="shared" si="11"/>
        <v>0</v>
      </c>
      <c r="K96" s="19">
        <f t="shared" si="11"/>
        <v>0</v>
      </c>
      <c r="L96" s="19">
        <f t="shared" si="11"/>
        <v>0</v>
      </c>
      <c r="M96" s="19">
        <f t="shared" si="11"/>
        <v>0</v>
      </c>
      <c r="N96" s="19">
        <f t="shared" si="11"/>
        <v>0</v>
      </c>
      <c r="O96" s="19">
        <f t="shared" si="11"/>
        <v>0</v>
      </c>
      <c r="P96" s="19">
        <f t="shared" si="11"/>
        <v>0</v>
      </c>
      <c r="Q96" s="19">
        <f t="shared" si="11"/>
        <v>0</v>
      </c>
      <c r="R96" s="19">
        <f t="shared" si="11"/>
        <v>0</v>
      </c>
    </row>
    <row r="97" spans="1:18" ht="16.5" thickBot="1">
      <c r="A97" s="67" t="s">
        <v>3</v>
      </c>
      <c r="B97" s="19">
        <f aca="true" t="shared" si="12" ref="B97:R97">SUM(B96+B89+B80)</f>
        <v>100</v>
      </c>
      <c r="C97" s="19">
        <f t="shared" si="12"/>
        <v>80</v>
      </c>
      <c r="D97" s="19">
        <f t="shared" si="12"/>
        <v>60</v>
      </c>
      <c r="E97" s="19">
        <f t="shared" si="12"/>
        <v>40</v>
      </c>
      <c r="F97" s="19">
        <f t="shared" si="12"/>
        <v>20</v>
      </c>
      <c r="G97" s="19">
        <f t="shared" si="12"/>
        <v>0</v>
      </c>
      <c r="H97" s="19">
        <f t="shared" si="12"/>
        <v>0</v>
      </c>
      <c r="I97" s="19">
        <f t="shared" si="12"/>
        <v>0</v>
      </c>
      <c r="J97" s="19">
        <f t="shared" si="12"/>
        <v>0</v>
      </c>
      <c r="K97" s="19">
        <f t="shared" si="12"/>
        <v>0</v>
      </c>
      <c r="L97" s="19">
        <f t="shared" si="12"/>
        <v>0</v>
      </c>
      <c r="M97" s="19">
        <f t="shared" si="12"/>
        <v>0</v>
      </c>
      <c r="N97" s="19">
        <f t="shared" si="12"/>
        <v>0</v>
      </c>
      <c r="O97" s="19">
        <f t="shared" si="12"/>
        <v>0</v>
      </c>
      <c r="P97" s="19">
        <f t="shared" si="12"/>
        <v>0</v>
      </c>
      <c r="Q97" s="19">
        <f t="shared" si="12"/>
        <v>0</v>
      </c>
      <c r="R97" s="19">
        <f t="shared" si="12"/>
        <v>0</v>
      </c>
    </row>
    <row r="98" spans="1:20" ht="16.5" thickBot="1">
      <c r="A98" s="50" t="s">
        <v>3</v>
      </c>
      <c r="B98" s="19">
        <f>SUM(B97+B67+B34)</f>
        <v>300</v>
      </c>
      <c r="C98" s="19">
        <f aca="true" t="shared" si="13" ref="C98:R98">SUM(C97+C67+C34)</f>
        <v>240</v>
      </c>
      <c r="D98" s="19">
        <f t="shared" si="13"/>
        <v>180</v>
      </c>
      <c r="E98" s="19">
        <f t="shared" si="13"/>
        <v>120</v>
      </c>
      <c r="F98" s="19">
        <f t="shared" si="13"/>
        <v>60</v>
      </c>
      <c r="G98" s="19">
        <f t="shared" si="13"/>
        <v>0</v>
      </c>
      <c r="H98" s="19">
        <f t="shared" si="13"/>
        <v>0</v>
      </c>
      <c r="I98" s="19">
        <f t="shared" si="13"/>
        <v>0</v>
      </c>
      <c r="J98" s="19">
        <f t="shared" si="13"/>
        <v>0</v>
      </c>
      <c r="K98" s="19">
        <f t="shared" si="13"/>
        <v>0</v>
      </c>
      <c r="L98" s="19">
        <f t="shared" si="13"/>
        <v>0</v>
      </c>
      <c r="M98" s="19">
        <f t="shared" si="13"/>
        <v>0</v>
      </c>
      <c r="N98" s="19">
        <f t="shared" si="13"/>
        <v>0</v>
      </c>
      <c r="O98" s="19">
        <f t="shared" si="13"/>
        <v>0</v>
      </c>
      <c r="P98" s="19">
        <f t="shared" si="13"/>
        <v>0</v>
      </c>
      <c r="Q98" s="19">
        <f t="shared" si="13"/>
        <v>0</v>
      </c>
      <c r="R98" s="19">
        <f t="shared" si="13"/>
        <v>0</v>
      </c>
      <c r="S98" s="13" t="s">
        <v>49</v>
      </c>
      <c r="T98" s="13">
        <v>3</v>
      </c>
    </row>
    <row r="99" spans="1:18" ht="12.75">
      <c r="A99" s="68"/>
      <c r="B99" s="69"/>
      <c r="C99" s="69"/>
      <c r="D99" s="70"/>
      <c r="E99" s="70"/>
      <c r="F99" s="70"/>
      <c r="G99" s="71"/>
      <c r="H99" s="70"/>
      <c r="I99" s="70"/>
      <c r="J99" s="70"/>
      <c r="K99" s="70"/>
      <c r="L99" s="70"/>
      <c r="M99" s="70"/>
      <c r="N99" s="70"/>
      <c r="O99" s="71"/>
      <c r="P99" s="71"/>
      <c r="Q99" s="8"/>
      <c r="R99" s="72"/>
    </row>
    <row r="100" spans="1:18" ht="107.25" customHeight="1">
      <c r="A100" s="73"/>
      <c r="B100" s="74"/>
      <c r="C100" s="74"/>
      <c r="D100" s="74"/>
      <c r="E100" s="74"/>
      <c r="F100" s="74"/>
      <c r="G100" s="75"/>
      <c r="H100" s="74"/>
      <c r="I100" s="74"/>
      <c r="J100" s="74"/>
      <c r="K100" s="74"/>
      <c r="L100" s="74"/>
      <c r="M100" s="74"/>
      <c r="N100" s="74"/>
      <c r="O100" s="76"/>
      <c r="P100" s="76"/>
      <c r="Q100" s="76"/>
      <c r="R100" s="77"/>
    </row>
    <row r="101" spans="1:18" ht="39">
      <c r="A101" s="79"/>
      <c r="B101" s="35" t="s">
        <v>36</v>
      </c>
      <c r="C101" s="35" t="s">
        <v>36</v>
      </c>
      <c r="D101" s="35" t="s">
        <v>36</v>
      </c>
      <c r="E101" s="35" t="s">
        <v>36</v>
      </c>
      <c r="F101" s="35" t="s">
        <v>36</v>
      </c>
      <c r="G101" s="35" t="s">
        <v>36</v>
      </c>
      <c r="H101" s="35" t="s">
        <v>36</v>
      </c>
      <c r="I101" s="35" t="s">
        <v>36</v>
      </c>
      <c r="J101" s="35" t="s">
        <v>36</v>
      </c>
      <c r="K101" s="35" t="s">
        <v>36</v>
      </c>
      <c r="L101" s="35" t="s">
        <v>36</v>
      </c>
      <c r="M101" s="35" t="s">
        <v>36</v>
      </c>
      <c r="N101" s="35" t="s">
        <v>36</v>
      </c>
      <c r="O101" s="35" t="s">
        <v>36</v>
      </c>
      <c r="P101" s="35" t="s">
        <v>36</v>
      </c>
      <c r="Q101" s="35" t="s">
        <v>36</v>
      </c>
      <c r="R101" s="35" t="s">
        <v>36</v>
      </c>
    </row>
    <row r="102" spans="1:18" ht="12.75">
      <c r="A102" s="26"/>
      <c r="B102" s="78"/>
      <c r="C102" s="78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</row>
    <row r="103" spans="1:18" ht="12.75">
      <c r="A103" s="83"/>
      <c r="B103" s="78"/>
      <c r="C103" s="78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</row>
    <row r="104" spans="1:18" s="23" customFormat="1" ht="12.75">
      <c r="A104" s="26"/>
      <c r="B104" s="78"/>
      <c r="C104" s="78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</row>
    <row r="105" spans="1:18" s="23" customFormat="1" ht="12.75">
      <c r="A105" s="84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</row>
    <row r="106" spans="1:18" s="23" customFormat="1" ht="12.75">
      <c r="A106" s="84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</row>
    <row r="107" spans="1:18" s="23" customFormat="1" ht="12.75">
      <c r="A107" s="84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</row>
    <row r="108" spans="1:18" s="23" customFormat="1" ht="12.75">
      <c r="A108" s="84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</row>
    <row r="109" spans="1:18" s="23" customFormat="1" ht="12.75">
      <c r="A109" s="84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</row>
    <row r="110" spans="1:18" s="23" customFormat="1" ht="12.75">
      <c r="A110" s="84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</row>
    <row r="111" spans="1:18" s="23" customFormat="1" ht="12.75">
      <c r="A111" s="84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</row>
    <row r="112" spans="1:18" s="23" customFormat="1" ht="12.75">
      <c r="A112" s="84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</row>
    <row r="113" spans="1:18" s="23" customFormat="1" ht="12.75">
      <c r="A113" s="84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</row>
    <row r="114" s="23" customFormat="1" ht="12.75">
      <c r="A114" s="28"/>
    </row>
    <row r="115" s="23" customFormat="1" ht="12.75">
      <c r="A115" s="28"/>
    </row>
    <row r="116" s="23" customFormat="1" ht="12.75">
      <c r="A116" s="28"/>
    </row>
    <row r="117" s="23" customFormat="1" ht="12.75">
      <c r="A117" s="28"/>
    </row>
    <row r="118" s="23" customFormat="1" ht="12.75">
      <c r="A118" s="28"/>
    </row>
    <row r="119" s="23" customFormat="1" ht="12.75">
      <c r="A119" s="28"/>
    </row>
    <row r="120" s="23" customFormat="1" ht="12.75">
      <c r="A120" s="28"/>
    </row>
    <row r="121" s="23" customFormat="1" ht="12.75">
      <c r="A121" s="28"/>
    </row>
    <row r="122" s="23" customFormat="1" ht="12.75">
      <c r="A122" s="28"/>
    </row>
    <row r="123" s="23" customFormat="1" ht="12.75">
      <c r="A123" s="28"/>
    </row>
    <row r="124" s="23" customFormat="1" ht="12.75">
      <c r="A124" s="28"/>
    </row>
    <row r="125" s="23" customFormat="1" ht="12.75">
      <c r="A125" s="28"/>
    </row>
    <row r="126" s="23" customFormat="1" ht="12.75">
      <c r="A126" s="28"/>
    </row>
    <row r="127" s="23" customFormat="1" ht="12.75">
      <c r="A127" s="28"/>
    </row>
    <row r="128" s="23" customFormat="1" ht="12.75">
      <c r="A128" s="28"/>
    </row>
    <row r="129" s="23" customFormat="1" ht="12.75">
      <c r="A129" s="28"/>
    </row>
    <row r="130" s="23" customFormat="1" ht="12.75">
      <c r="A130" s="28"/>
    </row>
    <row r="131" s="23" customFormat="1" ht="12.75">
      <c r="A131" s="28"/>
    </row>
    <row r="132" s="23" customFormat="1" ht="12.75">
      <c r="A132" s="28"/>
    </row>
    <row r="133" s="23" customFormat="1" ht="12.75">
      <c r="A133" s="28"/>
    </row>
    <row r="134" s="23" customFormat="1" ht="12.75">
      <c r="A134" s="28"/>
    </row>
    <row r="135" s="23" customFormat="1" ht="12.75">
      <c r="A135" s="28"/>
    </row>
    <row r="136" s="23" customFormat="1" ht="12.75">
      <c r="A136" s="28"/>
    </row>
    <row r="137" s="23" customFormat="1" ht="12.75">
      <c r="A137" s="28"/>
    </row>
    <row r="138" s="23" customFormat="1" ht="12.75">
      <c r="A138" s="28"/>
    </row>
    <row r="139" s="23" customFormat="1" ht="12.75">
      <c r="A139" s="28"/>
    </row>
    <row r="140" s="23" customFormat="1" ht="12.75">
      <c r="A140" s="28"/>
    </row>
    <row r="141" s="23" customFormat="1" ht="12.75">
      <c r="A141" s="28"/>
    </row>
    <row r="142" s="23" customFormat="1" ht="12.75">
      <c r="A142" s="28"/>
    </row>
    <row r="143" s="23" customFormat="1" ht="12.75">
      <c r="A143" s="28"/>
    </row>
    <row r="144" s="23" customFormat="1" ht="12.75">
      <c r="A144" s="28"/>
    </row>
    <row r="145" s="23" customFormat="1" ht="12.75">
      <c r="A145" s="28"/>
    </row>
    <row r="146" s="23" customFormat="1" ht="12.75">
      <c r="A146" s="28"/>
    </row>
    <row r="147" s="23" customFormat="1" ht="12.75">
      <c r="A147" s="28"/>
    </row>
    <row r="148" s="23" customFormat="1" ht="12.75">
      <c r="A148" s="28"/>
    </row>
    <row r="149" s="23" customFormat="1" ht="12.75">
      <c r="A149" s="28"/>
    </row>
    <row r="150" s="23" customFormat="1" ht="12.75">
      <c r="A150" s="28"/>
    </row>
    <row r="151" s="23" customFormat="1" ht="12.75">
      <c r="A151" s="28"/>
    </row>
    <row r="152" s="23" customFormat="1" ht="12.75">
      <c r="A152" s="28"/>
    </row>
    <row r="153" s="23" customFormat="1" ht="12.75">
      <c r="A153" s="28"/>
    </row>
    <row r="154" s="23" customFormat="1" ht="12.75">
      <c r="A154" s="28"/>
    </row>
    <row r="155" s="23" customFormat="1" ht="12.75">
      <c r="A155" s="28"/>
    </row>
    <row r="156" s="23" customFormat="1" ht="12.75">
      <c r="A156" s="28"/>
    </row>
    <row r="157" s="23" customFormat="1" ht="12.75">
      <c r="A157" s="28"/>
    </row>
    <row r="158" s="23" customFormat="1" ht="12.75">
      <c r="A158" s="28"/>
    </row>
    <row r="159" s="23" customFormat="1" ht="12.75">
      <c r="A159" s="28"/>
    </row>
    <row r="160" s="23" customFormat="1" ht="12.75">
      <c r="A160" s="28"/>
    </row>
    <row r="161" s="23" customFormat="1" ht="12.75">
      <c r="A161" s="28"/>
    </row>
    <row r="162" s="23" customFormat="1" ht="12.75">
      <c r="A162" s="28"/>
    </row>
    <row r="163" s="23" customFormat="1" ht="12.75">
      <c r="A163" s="28"/>
    </row>
    <row r="164" s="23" customFormat="1" ht="12.75">
      <c r="A164" s="28"/>
    </row>
    <row r="165" s="23" customFormat="1" ht="12.75">
      <c r="A165" s="28"/>
    </row>
    <row r="166" s="23" customFormat="1" ht="12.75">
      <c r="A166" s="28"/>
    </row>
    <row r="167" s="23" customFormat="1" ht="12.75">
      <c r="A167" s="28"/>
    </row>
    <row r="168" s="23" customFormat="1" ht="12.75">
      <c r="A168" s="28"/>
    </row>
    <row r="169" s="23" customFormat="1" ht="12.75">
      <c r="A169" s="28"/>
    </row>
    <row r="170" s="23" customFormat="1" ht="12.75">
      <c r="A170" s="28"/>
    </row>
    <row r="171" s="23" customFormat="1" ht="12.75">
      <c r="A171" s="28"/>
    </row>
    <row r="172" s="23" customFormat="1" ht="12.75">
      <c r="A172" s="28"/>
    </row>
    <row r="173" s="23" customFormat="1" ht="12.75">
      <c r="A173" s="28"/>
    </row>
    <row r="174" s="23" customFormat="1" ht="12.75">
      <c r="A174" s="28"/>
    </row>
    <row r="175" s="23" customFormat="1" ht="12.75">
      <c r="A175" s="28"/>
    </row>
    <row r="176" s="23" customFormat="1" ht="12.75">
      <c r="A176" s="28"/>
    </row>
    <row r="177" s="23" customFormat="1" ht="12.75">
      <c r="A177" s="28"/>
    </row>
    <row r="178" s="23" customFormat="1" ht="12.75">
      <c r="A178" s="28"/>
    </row>
    <row r="179" s="23" customFormat="1" ht="12.75">
      <c r="A179" s="28"/>
    </row>
    <row r="180" s="23" customFormat="1" ht="12.75">
      <c r="A180" s="28"/>
    </row>
    <row r="181" s="23" customFormat="1" ht="12.75">
      <c r="A181" s="28"/>
    </row>
    <row r="182" s="23" customFormat="1" ht="12.75">
      <c r="A182" s="28"/>
    </row>
    <row r="183" s="23" customFormat="1" ht="12.75">
      <c r="A183" s="28"/>
    </row>
    <row r="184" s="23" customFormat="1" ht="12.75">
      <c r="A184" s="28"/>
    </row>
    <row r="185" s="23" customFormat="1" ht="12.75">
      <c r="A185" s="28"/>
    </row>
    <row r="186" s="23" customFormat="1" ht="12.75">
      <c r="A186" s="28"/>
    </row>
    <row r="187" s="23" customFormat="1" ht="12.75">
      <c r="A187" s="28"/>
    </row>
    <row r="188" s="23" customFormat="1" ht="12.75">
      <c r="A188" s="28"/>
    </row>
    <row r="189" s="23" customFormat="1" ht="12.75">
      <c r="A189" s="28"/>
    </row>
    <row r="190" s="23" customFormat="1" ht="12.75">
      <c r="A190" s="28"/>
    </row>
    <row r="191" s="23" customFormat="1" ht="12.75">
      <c r="A191" s="28"/>
    </row>
    <row r="192" s="23" customFormat="1" ht="12.75">
      <c r="A192" s="28"/>
    </row>
    <row r="193" s="23" customFormat="1" ht="12.75">
      <c r="A193" s="28"/>
    </row>
    <row r="194" s="23" customFormat="1" ht="12.75">
      <c r="A194" s="28"/>
    </row>
    <row r="195" s="23" customFormat="1" ht="12.75">
      <c r="A195" s="28"/>
    </row>
    <row r="196" s="23" customFormat="1" ht="12.75">
      <c r="A196" s="28"/>
    </row>
    <row r="197" s="23" customFormat="1" ht="12.75">
      <c r="A197" s="28"/>
    </row>
    <row r="198" s="23" customFormat="1" ht="12.75">
      <c r="A198" s="28"/>
    </row>
    <row r="199" s="23" customFormat="1" ht="12.75">
      <c r="A199" s="28"/>
    </row>
    <row r="200" s="23" customFormat="1" ht="12.75">
      <c r="A200" s="28"/>
    </row>
    <row r="201" s="23" customFormat="1" ht="12.75">
      <c r="A201" s="28"/>
    </row>
    <row r="202" s="23" customFormat="1" ht="12.75">
      <c r="A202" s="28"/>
    </row>
    <row r="203" s="23" customFormat="1" ht="12.75">
      <c r="A203" s="28"/>
    </row>
    <row r="204" s="23" customFormat="1" ht="12.75">
      <c r="A204" s="28"/>
    </row>
    <row r="205" s="23" customFormat="1" ht="12.75">
      <c r="A205" s="28"/>
    </row>
    <row r="206" s="23" customFormat="1" ht="12.75">
      <c r="A206" s="28"/>
    </row>
    <row r="207" s="23" customFormat="1" ht="12.75">
      <c r="A207" s="28"/>
    </row>
    <row r="208" s="23" customFormat="1" ht="12.75">
      <c r="A208" s="28"/>
    </row>
    <row r="209" s="23" customFormat="1" ht="12.75">
      <c r="A209" s="28"/>
    </row>
    <row r="210" s="23" customFormat="1" ht="12.75">
      <c r="A210" s="28"/>
    </row>
    <row r="211" s="23" customFormat="1" ht="12.75">
      <c r="A211" s="28"/>
    </row>
    <row r="212" s="23" customFormat="1" ht="12.75">
      <c r="A212" s="28"/>
    </row>
    <row r="213" s="23" customFormat="1" ht="12.75">
      <c r="A213" s="28"/>
    </row>
    <row r="214" s="23" customFormat="1" ht="12.75">
      <c r="A214" s="28"/>
    </row>
    <row r="215" s="23" customFormat="1" ht="12.75">
      <c r="A215" s="28"/>
    </row>
    <row r="216" s="23" customFormat="1" ht="12.75">
      <c r="A216" s="28"/>
    </row>
    <row r="217" s="23" customFormat="1" ht="12.75">
      <c r="A217" s="28"/>
    </row>
    <row r="218" s="23" customFormat="1" ht="12.75">
      <c r="A218" s="28"/>
    </row>
    <row r="219" s="23" customFormat="1" ht="12.75">
      <c r="A219" s="28"/>
    </row>
    <row r="220" s="23" customFormat="1" ht="12.75">
      <c r="A220" s="28"/>
    </row>
    <row r="221" s="23" customFormat="1" ht="12.75">
      <c r="A221" s="28"/>
    </row>
    <row r="222" s="23" customFormat="1" ht="12.75">
      <c r="A222" s="28"/>
    </row>
    <row r="223" s="23" customFormat="1" ht="12.75">
      <c r="A223" s="28"/>
    </row>
    <row r="224" s="23" customFormat="1" ht="12.75">
      <c r="A224" s="28"/>
    </row>
    <row r="225" s="23" customFormat="1" ht="12.75">
      <c r="A225" s="28"/>
    </row>
    <row r="226" s="23" customFormat="1" ht="12.75">
      <c r="A226" s="28"/>
    </row>
    <row r="227" s="23" customFormat="1" ht="12.75">
      <c r="A227" s="28"/>
    </row>
    <row r="228" s="23" customFormat="1" ht="12.75">
      <c r="A228" s="28"/>
    </row>
    <row r="229" s="23" customFormat="1" ht="12.75">
      <c r="A229" s="28"/>
    </row>
    <row r="230" s="23" customFormat="1" ht="12.75">
      <c r="A230" s="28"/>
    </row>
    <row r="231" s="23" customFormat="1" ht="12.75">
      <c r="A231" s="28"/>
    </row>
    <row r="232" s="23" customFormat="1" ht="12.75">
      <c r="A232" s="28"/>
    </row>
    <row r="233" s="23" customFormat="1" ht="12.75">
      <c r="A233" s="28"/>
    </row>
    <row r="234" s="23" customFormat="1" ht="12.75">
      <c r="A234" s="28"/>
    </row>
    <row r="235" s="23" customFormat="1" ht="12.75">
      <c r="A235" s="28"/>
    </row>
    <row r="236" s="23" customFormat="1" ht="12.75">
      <c r="A236" s="28"/>
    </row>
    <row r="237" s="23" customFormat="1" ht="12.75">
      <c r="A237" s="28"/>
    </row>
    <row r="238" s="23" customFormat="1" ht="12.75">
      <c r="A238" s="28"/>
    </row>
    <row r="239" s="23" customFormat="1" ht="12.75">
      <c r="A239" s="28"/>
    </row>
    <row r="240" s="23" customFormat="1" ht="12.75">
      <c r="A240" s="28"/>
    </row>
    <row r="241" s="23" customFormat="1" ht="12.75">
      <c r="A241" s="28"/>
    </row>
    <row r="242" s="23" customFormat="1" ht="12.75">
      <c r="A242" s="28"/>
    </row>
    <row r="243" s="23" customFormat="1" ht="12.75">
      <c r="A243" s="28"/>
    </row>
    <row r="244" s="23" customFormat="1" ht="12.75">
      <c r="A244" s="28"/>
    </row>
    <row r="245" s="23" customFormat="1" ht="12.75">
      <c r="A245" s="28"/>
    </row>
    <row r="246" s="23" customFormat="1" ht="12.75">
      <c r="A246" s="28"/>
    </row>
    <row r="247" s="23" customFormat="1" ht="12.75">
      <c r="A247" s="28"/>
    </row>
    <row r="248" s="23" customFormat="1" ht="12.75">
      <c r="A248" s="28"/>
    </row>
    <row r="249" s="23" customFormat="1" ht="12.75">
      <c r="A249" s="28"/>
    </row>
    <row r="250" s="23" customFormat="1" ht="12.75">
      <c r="A250" s="28"/>
    </row>
    <row r="251" s="23" customFormat="1" ht="12.75">
      <c r="A251" s="28"/>
    </row>
    <row r="252" s="23" customFormat="1" ht="12.75">
      <c r="A252" s="28"/>
    </row>
    <row r="253" s="23" customFormat="1" ht="12.75">
      <c r="A253" s="28"/>
    </row>
    <row r="254" s="23" customFormat="1" ht="12.75">
      <c r="A254" s="28"/>
    </row>
    <row r="255" s="23" customFormat="1" ht="12.75">
      <c r="A255" s="28"/>
    </row>
    <row r="256" s="23" customFormat="1" ht="12.75">
      <c r="A256" s="28"/>
    </row>
    <row r="257" s="23" customFormat="1" ht="12.75">
      <c r="A257" s="28"/>
    </row>
    <row r="258" s="23" customFormat="1" ht="12.75">
      <c r="A258" s="28"/>
    </row>
    <row r="259" s="23" customFormat="1" ht="12.75">
      <c r="A259" s="28"/>
    </row>
    <row r="260" s="23" customFormat="1" ht="12.75">
      <c r="A260" s="28"/>
    </row>
    <row r="261" s="23" customFormat="1" ht="12.75">
      <c r="A261" s="28"/>
    </row>
    <row r="262" s="23" customFormat="1" ht="12.75">
      <c r="A262" s="28"/>
    </row>
    <row r="263" s="23" customFormat="1" ht="12.75">
      <c r="A263" s="28"/>
    </row>
    <row r="264" s="23" customFormat="1" ht="12.75">
      <c r="A264" s="28"/>
    </row>
    <row r="265" s="23" customFormat="1" ht="12.75">
      <c r="A265" s="28"/>
    </row>
    <row r="266" s="23" customFormat="1" ht="12.75">
      <c r="A266" s="28"/>
    </row>
    <row r="267" s="23" customFormat="1" ht="12.75">
      <c r="A267" s="28"/>
    </row>
    <row r="268" s="23" customFormat="1" ht="12.75">
      <c r="A268" s="28"/>
    </row>
    <row r="269" s="23" customFormat="1" ht="12.75">
      <c r="A269" s="28"/>
    </row>
    <row r="270" s="23" customFormat="1" ht="12.75">
      <c r="A270" s="28"/>
    </row>
    <row r="271" s="23" customFormat="1" ht="12.75">
      <c r="A271" s="28"/>
    </row>
    <row r="272" s="23" customFormat="1" ht="12.75">
      <c r="A272" s="28"/>
    </row>
    <row r="273" s="23" customFormat="1" ht="12.75">
      <c r="A273" s="28"/>
    </row>
    <row r="274" s="23" customFormat="1" ht="12.75">
      <c r="A274" s="28"/>
    </row>
    <row r="275" s="23" customFormat="1" ht="12.75">
      <c r="A275" s="28"/>
    </row>
    <row r="276" s="23" customFormat="1" ht="12.75">
      <c r="A276" s="28"/>
    </row>
    <row r="277" s="23" customFormat="1" ht="12.75">
      <c r="A277" s="28"/>
    </row>
    <row r="278" s="23" customFormat="1" ht="12.75">
      <c r="A278" s="28"/>
    </row>
    <row r="279" s="23" customFormat="1" ht="12.75">
      <c r="A279" s="28"/>
    </row>
    <row r="280" s="23" customFormat="1" ht="12.75">
      <c r="A280" s="28"/>
    </row>
    <row r="281" s="23" customFormat="1" ht="12.75">
      <c r="A281" s="28"/>
    </row>
    <row r="282" s="23" customFormat="1" ht="12.75">
      <c r="A282" s="28"/>
    </row>
    <row r="283" s="23" customFormat="1" ht="12.75">
      <c r="A283" s="28"/>
    </row>
    <row r="284" s="23" customFormat="1" ht="12.75">
      <c r="A284" s="28"/>
    </row>
    <row r="285" s="23" customFormat="1" ht="12.75">
      <c r="A285" s="28"/>
    </row>
    <row r="286" s="23" customFormat="1" ht="12.75">
      <c r="A286" s="28"/>
    </row>
    <row r="287" s="23" customFormat="1" ht="12.75">
      <c r="A287" s="28"/>
    </row>
    <row r="288" s="23" customFormat="1" ht="12.75">
      <c r="A288" s="28"/>
    </row>
    <row r="289" s="23" customFormat="1" ht="12.75">
      <c r="A289" s="28"/>
    </row>
    <row r="290" s="23" customFormat="1" ht="12.75">
      <c r="A290" s="28"/>
    </row>
    <row r="291" s="23" customFormat="1" ht="12.75">
      <c r="A291" s="28"/>
    </row>
    <row r="292" s="23" customFormat="1" ht="12.75">
      <c r="A292" s="28"/>
    </row>
    <row r="293" s="23" customFormat="1" ht="12.75">
      <c r="A293" s="28"/>
    </row>
    <row r="294" s="23" customFormat="1" ht="12.75">
      <c r="A294" s="28"/>
    </row>
    <row r="295" s="23" customFormat="1" ht="12.75">
      <c r="A295" s="28"/>
    </row>
    <row r="296" s="23" customFormat="1" ht="12.75">
      <c r="A296" s="28"/>
    </row>
    <row r="297" s="23" customFormat="1" ht="12.75">
      <c r="A297" s="28"/>
    </row>
    <row r="298" s="23" customFormat="1" ht="12.75">
      <c r="A298" s="28"/>
    </row>
    <row r="299" s="23" customFormat="1" ht="12.75">
      <c r="A299" s="28"/>
    </row>
    <row r="300" s="23" customFormat="1" ht="12.75">
      <c r="A300" s="28"/>
    </row>
    <row r="301" s="23" customFormat="1" ht="12.75">
      <c r="A301" s="28"/>
    </row>
    <row r="302" s="23" customFormat="1" ht="12.75">
      <c r="A302" s="28"/>
    </row>
    <row r="303" s="23" customFormat="1" ht="12.75">
      <c r="A303" s="28"/>
    </row>
    <row r="304" s="23" customFormat="1" ht="12.75">
      <c r="A304" s="28"/>
    </row>
    <row r="305" s="23" customFormat="1" ht="12.75">
      <c r="A305" s="28"/>
    </row>
    <row r="306" s="23" customFormat="1" ht="12.75">
      <c r="A306" s="28"/>
    </row>
    <row r="307" s="23" customFormat="1" ht="12.75">
      <c r="A307" s="28"/>
    </row>
    <row r="308" s="23" customFormat="1" ht="12.75">
      <c r="A308" s="28"/>
    </row>
    <row r="309" s="23" customFormat="1" ht="12.75">
      <c r="A309" s="28"/>
    </row>
    <row r="310" s="23" customFormat="1" ht="12.75">
      <c r="A310" s="28"/>
    </row>
    <row r="311" s="23" customFormat="1" ht="12.75">
      <c r="A311" s="28"/>
    </row>
    <row r="312" s="23" customFormat="1" ht="12.75">
      <c r="A312" s="28"/>
    </row>
    <row r="313" s="23" customFormat="1" ht="12.75">
      <c r="A313" s="28"/>
    </row>
    <row r="314" s="23" customFormat="1" ht="12.75">
      <c r="A314" s="28"/>
    </row>
    <row r="315" s="23" customFormat="1" ht="12.75">
      <c r="A315" s="28"/>
    </row>
    <row r="316" s="23" customFormat="1" ht="12.75">
      <c r="A316" s="28"/>
    </row>
    <row r="317" s="23" customFormat="1" ht="12.75">
      <c r="A317" s="28"/>
    </row>
    <row r="318" s="23" customFormat="1" ht="12.75">
      <c r="A318" s="28"/>
    </row>
    <row r="319" s="23" customFormat="1" ht="12.75">
      <c r="A319" s="28"/>
    </row>
    <row r="320" s="23" customFormat="1" ht="12.75">
      <c r="A320" s="28"/>
    </row>
    <row r="321" s="23" customFormat="1" ht="12.75">
      <c r="A321" s="28"/>
    </row>
    <row r="322" s="23" customFormat="1" ht="12.75">
      <c r="A322" s="28"/>
    </row>
    <row r="323" s="23" customFormat="1" ht="12.75">
      <c r="A323" s="28"/>
    </row>
    <row r="324" s="23" customFormat="1" ht="12.75">
      <c r="A324" s="28"/>
    </row>
    <row r="325" s="23" customFormat="1" ht="12.75">
      <c r="A325" s="28"/>
    </row>
    <row r="326" s="23" customFormat="1" ht="12.75">
      <c r="A326" s="28"/>
    </row>
    <row r="327" s="23" customFormat="1" ht="12.75">
      <c r="A327" s="28"/>
    </row>
    <row r="328" s="23" customFormat="1" ht="12.75">
      <c r="A328" s="28"/>
    </row>
    <row r="329" s="23" customFormat="1" ht="12.75">
      <c r="A329" s="28"/>
    </row>
    <row r="330" s="23" customFormat="1" ht="12.75">
      <c r="A330" s="28"/>
    </row>
    <row r="331" s="23" customFormat="1" ht="12.75">
      <c r="A331" s="28"/>
    </row>
    <row r="332" s="23" customFormat="1" ht="12.75">
      <c r="A332" s="28"/>
    </row>
    <row r="333" s="23" customFormat="1" ht="12.75">
      <c r="A333" s="28"/>
    </row>
    <row r="334" s="23" customFormat="1" ht="12.75">
      <c r="A334" s="28"/>
    </row>
    <row r="335" s="23" customFormat="1" ht="12.75">
      <c r="A335" s="28"/>
    </row>
    <row r="336" s="23" customFormat="1" ht="12.75">
      <c r="A336" s="28"/>
    </row>
    <row r="337" s="23" customFormat="1" ht="12.75">
      <c r="A337" s="28"/>
    </row>
    <row r="338" s="23" customFormat="1" ht="12.75">
      <c r="A338" s="28"/>
    </row>
    <row r="339" s="23" customFormat="1" ht="12.75">
      <c r="A339" s="28"/>
    </row>
    <row r="340" s="23" customFormat="1" ht="12.75">
      <c r="A340" s="28"/>
    </row>
    <row r="341" s="23" customFormat="1" ht="12.75">
      <c r="A341" s="28"/>
    </row>
    <row r="342" s="23" customFormat="1" ht="12.75">
      <c r="A342" s="28"/>
    </row>
    <row r="343" s="23" customFormat="1" ht="12.75">
      <c r="A343" s="28"/>
    </row>
    <row r="344" s="23" customFormat="1" ht="12.75">
      <c r="A344" s="28"/>
    </row>
    <row r="345" s="23" customFormat="1" ht="12.75">
      <c r="A345" s="28"/>
    </row>
    <row r="346" s="23" customFormat="1" ht="12.75">
      <c r="A346" s="28"/>
    </row>
    <row r="347" s="23" customFormat="1" ht="12.75">
      <c r="A347" s="28"/>
    </row>
    <row r="348" s="23" customFormat="1" ht="12.75">
      <c r="A348" s="28"/>
    </row>
    <row r="349" s="23" customFormat="1" ht="12.75">
      <c r="A349" s="28"/>
    </row>
    <row r="350" s="23" customFormat="1" ht="12.75">
      <c r="A350" s="28"/>
    </row>
    <row r="351" s="23" customFormat="1" ht="12.75">
      <c r="A351" s="28"/>
    </row>
    <row r="352" s="23" customFormat="1" ht="12.75">
      <c r="A352" s="28"/>
    </row>
    <row r="353" s="23" customFormat="1" ht="12.75">
      <c r="A353" s="28"/>
    </row>
    <row r="354" s="23" customFormat="1" ht="12.75">
      <c r="A354" s="28"/>
    </row>
    <row r="355" s="23" customFormat="1" ht="12.75">
      <c r="A355" s="28"/>
    </row>
    <row r="356" s="23" customFormat="1" ht="12.75">
      <c r="A356" s="28"/>
    </row>
    <row r="357" s="23" customFormat="1" ht="12.75">
      <c r="A357" s="28"/>
    </row>
    <row r="358" s="23" customFormat="1" ht="12.75">
      <c r="A358" s="28"/>
    </row>
    <row r="359" s="23" customFormat="1" ht="12.75">
      <c r="A359" s="28"/>
    </row>
    <row r="360" s="23" customFormat="1" ht="12.75">
      <c r="A360" s="28"/>
    </row>
    <row r="361" s="23" customFormat="1" ht="12.75">
      <c r="A361" s="28"/>
    </row>
    <row r="362" s="23" customFormat="1" ht="12.75">
      <c r="A362" s="28"/>
    </row>
    <row r="363" s="23" customFormat="1" ht="12.75">
      <c r="A363" s="28"/>
    </row>
    <row r="364" s="23" customFormat="1" ht="12.75">
      <c r="A364" s="28"/>
    </row>
    <row r="365" s="23" customFormat="1" ht="12.75">
      <c r="A365" s="28"/>
    </row>
    <row r="366" s="23" customFormat="1" ht="12.75">
      <c r="A366" s="28"/>
    </row>
    <row r="367" s="23" customFormat="1" ht="12.75">
      <c r="A367" s="28"/>
    </row>
    <row r="368" s="23" customFormat="1" ht="12.75">
      <c r="A368" s="28"/>
    </row>
    <row r="369" s="23" customFormat="1" ht="12.75">
      <c r="A369" s="28"/>
    </row>
    <row r="370" s="23" customFormat="1" ht="12.75">
      <c r="A370" s="28"/>
    </row>
    <row r="371" s="23" customFormat="1" ht="12.75">
      <c r="A371" s="28"/>
    </row>
    <row r="372" s="23" customFormat="1" ht="12.75">
      <c r="A372" s="28"/>
    </row>
    <row r="373" s="23" customFormat="1" ht="12.75">
      <c r="A373" s="28"/>
    </row>
    <row r="374" s="23" customFormat="1" ht="12.75">
      <c r="A374" s="28"/>
    </row>
    <row r="375" s="23" customFormat="1" ht="12.75">
      <c r="A375" s="28"/>
    </row>
    <row r="376" s="23" customFormat="1" ht="12.75">
      <c r="A376" s="28"/>
    </row>
    <row r="377" s="23" customFormat="1" ht="12.75">
      <c r="A377" s="28"/>
    </row>
    <row r="378" s="23" customFormat="1" ht="12.75">
      <c r="A378" s="28"/>
    </row>
    <row r="379" s="23" customFormat="1" ht="12.75">
      <c r="A379" s="28"/>
    </row>
    <row r="380" s="23" customFormat="1" ht="12.75">
      <c r="A380" s="28"/>
    </row>
    <row r="381" s="23" customFormat="1" ht="12.75">
      <c r="A381" s="28"/>
    </row>
    <row r="382" s="23" customFormat="1" ht="12.75">
      <c r="A382" s="28"/>
    </row>
    <row r="383" s="23" customFormat="1" ht="12.75">
      <c r="A383" s="28"/>
    </row>
    <row r="384" s="23" customFormat="1" ht="12.75">
      <c r="A384" s="28"/>
    </row>
    <row r="385" s="23" customFormat="1" ht="12.75">
      <c r="A385" s="28"/>
    </row>
    <row r="386" s="23" customFormat="1" ht="12.75">
      <c r="A386" s="28"/>
    </row>
    <row r="387" s="23" customFormat="1" ht="12.75">
      <c r="A387" s="28"/>
    </row>
    <row r="388" s="23" customFormat="1" ht="12.75">
      <c r="A388" s="28"/>
    </row>
    <row r="389" s="23" customFormat="1" ht="12.75">
      <c r="A389" s="28"/>
    </row>
    <row r="390" s="23" customFormat="1" ht="12.75">
      <c r="A390" s="28"/>
    </row>
    <row r="391" s="23" customFormat="1" ht="12.75">
      <c r="A391" s="28"/>
    </row>
    <row r="392" s="23" customFormat="1" ht="12.75">
      <c r="A392" s="28"/>
    </row>
    <row r="393" s="23" customFormat="1" ht="12.75">
      <c r="A393" s="28"/>
    </row>
    <row r="394" s="23" customFormat="1" ht="12.75">
      <c r="A394" s="28"/>
    </row>
    <row r="395" s="23" customFormat="1" ht="12.75">
      <c r="A395" s="28"/>
    </row>
    <row r="396" s="23" customFormat="1" ht="12.75">
      <c r="A396" s="28"/>
    </row>
    <row r="397" s="23" customFormat="1" ht="12.75">
      <c r="A397" s="28"/>
    </row>
    <row r="398" s="23" customFormat="1" ht="12.75">
      <c r="A398" s="28"/>
    </row>
    <row r="399" s="23" customFormat="1" ht="12.75">
      <c r="A399" s="28"/>
    </row>
    <row r="400" s="23" customFormat="1" ht="12.75">
      <c r="A400" s="28"/>
    </row>
    <row r="401" s="23" customFormat="1" ht="12.75">
      <c r="A401" s="28"/>
    </row>
    <row r="402" s="23" customFormat="1" ht="12.75">
      <c r="A402" s="28"/>
    </row>
    <row r="403" s="23" customFormat="1" ht="12.75">
      <c r="A403" s="28"/>
    </row>
    <row r="404" s="23" customFormat="1" ht="12.75">
      <c r="A404" s="28"/>
    </row>
    <row r="405" s="23" customFormat="1" ht="12.75">
      <c r="A405" s="28"/>
    </row>
    <row r="406" s="23" customFormat="1" ht="12.75">
      <c r="A406" s="28"/>
    </row>
    <row r="407" s="23" customFormat="1" ht="12.75">
      <c r="A407" s="28"/>
    </row>
    <row r="408" s="23" customFormat="1" ht="12.75">
      <c r="A408" s="28"/>
    </row>
    <row r="409" s="23" customFormat="1" ht="12.75">
      <c r="A409" s="28"/>
    </row>
    <row r="410" s="23" customFormat="1" ht="12.75">
      <c r="A410" s="28"/>
    </row>
    <row r="411" s="23" customFormat="1" ht="12.75">
      <c r="A411" s="28"/>
    </row>
    <row r="412" s="23" customFormat="1" ht="12.75">
      <c r="A412" s="28"/>
    </row>
    <row r="413" s="23" customFormat="1" ht="12.75">
      <c r="A413" s="28"/>
    </row>
    <row r="414" s="23" customFormat="1" ht="12.75">
      <c r="A414" s="28"/>
    </row>
    <row r="415" s="23" customFormat="1" ht="12.75">
      <c r="A415" s="28"/>
    </row>
    <row r="416" s="23" customFormat="1" ht="12.75">
      <c r="A416" s="28"/>
    </row>
    <row r="417" s="23" customFormat="1" ht="12.75">
      <c r="A417" s="28"/>
    </row>
    <row r="418" s="23" customFormat="1" ht="12.75">
      <c r="A418" s="28"/>
    </row>
    <row r="419" s="23" customFormat="1" ht="12.75">
      <c r="A419" s="28"/>
    </row>
    <row r="420" s="23" customFormat="1" ht="12.75">
      <c r="A420" s="28"/>
    </row>
    <row r="421" s="23" customFormat="1" ht="12.75">
      <c r="A421" s="28"/>
    </row>
    <row r="422" s="23" customFormat="1" ht="12.75">
      <c r="A422" s="28"/>
    </row>
    <row r="423" s="23" customFormat="1" ht="12.75">
      <c r="A423" s="28"/>
    </row>
    <row r="424" s="23" customFormat="1" ht="12.75">
      <c r="A424" s="28"/>
    </row>
    <row r="425" s="23" customFormat="1" ht="12.75">
      <c r="A425" s="28"/>
    </row>
    <row r="426" s="23" customFormat="1" ht="12.75">
      <c r="A426" s="28"/>
    </row>
    <row r="427" s="23" customFormat="1" ht="12.75">
      <c r="A427" s="28"/>
    </row>
    <row r="428" s="23" customFormat="1" ht="12.75">
      <c r="A428" s="28"/>
    </row>
    <row r="429" s="23" customFormat="1" ht="12.75">
      <c r="A429" s="28"/>
    </row>
    <row r="430" s="23" customFormat="1" ht="12.75">
      <c r="A430" s="28"/>
    </row>
    <row r="431" s="23" customFormat="1" ht="12.75">
      <c r="A431" s="28"/>
    </row>
    <row r="432" s="23" customFormat="1" ht="12.75">
      <c r="A432" s="28"/>
    </row>
    <row r="433" s="23" customFormat="1" ht="12.75">
      <c r="A433" s="28"/>
    </row>
    <row r="434" s="23" customFormat="1" ht="12.75">
      <c r="A434" s="28"/>
    </row>
    <row r="435" s="23" customFormat="1" ht="12.75">
      <c r="A435" s="28"/>
    </row>
    <row r="436" s="23" customFormat="1" ht="12.75">
      <c r="A436" s="28"/>
    </row>
    <row r="437" s="23" customFormat="1" ht="12.75">
      <c r="A437" s="28"/>
    </row>
    <row r="438" s="23" customFormat="1" ht="12.75">
      <c r="A438" s="28"/>
    </row>
    <row r="439" s="23" customFormat="1" ht="12.75">
      <c r="A439" s="28"/>
    </row>
    <row r="440" s="23" customFormat="1" ht="12.75">
      <c r="A440" s="28"/>
    </row>
    <row r="441" s="23" customFormat="1" ht="12.75">
      <c r="A441" s="28"/>
    </row>
    <row r="442" s="23" customFormat="1" ht="12.75">
      <c r="A442" s="28"/>
    </row>
    <row r="443" s="23" customFormat="1" ht="12.75">
      <c r="A443" s="28"/>
    </row>
    <row r="444" s="23" customFormat="1" ht="12.75">
      <c r="A444" s="28"/>
    </row>
    <row r="445" s="23" customFormat="1" ht="12.75">
      <c r="A445" s="28"/>
    </row>
    <row r="446" s="23" customFormat="1" ht="12.75">
      <c r="A446" s="28"/>
    </row>
    <row r="447" s="23" customFormat="1" ht="12.75">
      <c r="A447" s="28"/>
    </row>
    <row r="448" s="23" customFormat="1" ht="12.75">
      <c r="A448" s="28"/>
    </row>
    <row r="449" s="23" customFormat="1" ht="12.75">
      <c r="A449" s="28"/>
    </row>
    <row r="450" s="23" customFormat="1" ht="12.75">
      <c r="A450" s="28"/>
    </row>
    <row r="451" s="23" customFormat="1" ht="12.75">
      <c r="A451" s="28"/>
    </row>
    <row r="452" s="23" customFormat="1" ht="12.75">
      <c r="A452" s="28"/>
    </row>
    <row r="453" s="23" customFormat="1" ht="12.75">
      <c r="A453" s="28"/>
    </row>
    <row r="454" s="23" customFormat="1" ht="12.75">
      <c r="A454" s="28"/>
    </row>
    <row r="455" s="23" customFormat="1" ht="12.75">
      <c r="A455" s="28"/>
    </row>
    <row r="456" s="23" customFormat="1" ht="12.75">
      <c r="A456" s="28"/>
    </row>
    <row r="457" s="23" customFormat="1" ht="12.75">
      <c r="A457" s="28"/>
    </row>
    <row r="458" s="23" customFormat="1" ht="12.75">
      <c r="A458" s="28"/>
    </row>
    <row r="459" s="23" customFormat="1" ht="12.75">
      <c r="A459" s="28"/>
    </row>
    <row r="460" s="23" customFormat="1" ht="12.75">
      <c r="A460" s="28"/>
    </row>
    <row r="461" s="23" customFormat="1" ht="12.75">
      <c r="A461" s="28"/>
    </row>
    <row r="462" s="23" customFormat="1" ht="12.75">
      <c r="A462" s="28"/>
    </row>
    <row r="463" s="23" customFormat="1" ht="12.75">
      <c r="A463" s="28"/>
    </row>
    <row r="464" s="23" customFormat="1" ht="12.75">
      <c r="A464" s="28"/>
    </row>
    <row r="465" s="23" customFormat="1" ht="12.75">
      <c r="A465" s="28"/>
    </row>
    <row r="466" s="23" customFormat="1" ht="12.75">
      <c r="A466" s="28"/>
    </row>
    <row r="467" s="23" customFormat="1" ht="12.75">
      <c r="A467" s="28"/>
    </row>
    <row r="468" s="23" customFormat="1" ht="12.75">
      <c r="A468" s="28"/>
    </row>
    <row r="469" s="23" customFormat="1" ht="12.75">
      <c r="A469" s="28"/>
    </row>
    <row r="470" s="23" customFormat="1" ht="12.75">
      <c r="A470" s="28"/>
    </row>
    <row r="471" s="23" customFormat="1" ht="12.75">
      <c r="A471" s="28"/>
    </row>
    <row r="472" s="23" customFormat="1" ht="12.75">
      <c r="A472" s="28"/>
    </row>
    <row r="473" s="23" customFormat="1" ht="12.75">
      <c r="A473" s="28"/>
    </row>
    <row r="474" s="23" customFormat="1" ht="12.75">
      <c r="A474" s="28"/>
    </row>
    <row r="475" s="23" customFormat="1" ht="12.75">
      <c r="A475" s="28"/>
    </row>
    <row r="476" s="23" customFormat="1" ht="12.75">
      <c r="A476" s="28"/>
    </row>
    <row r="477" s="23" customFormat="1" ht="12.75">
      <c r="A477" s="28"/>
    </row>
    <row r="478" s="23" customFormat="1" ht="12.75">
      <c r="A478" s="28"/>
    </row>
    <row r="479" s="23" customFormat="1" ht="12.75">
      <c r="A479" s="28"/>
    </row>
    <row r="480" s="23" customFormat="1" ht="12.75">
      <c r="A480" s="28"/>
    </row>
    <row r="481" s="23" customFormat="1" ht="12.75">
      <c r="A481" s="28"/>
    </row>
    <row r="482" s="23" customFormat="1" ht="12.75">
      <c r="A482" s="28"/>
    </row>
    <row r="483" s="23" customFormat="1" ht="12.75">
      <c r="A483" s="28"/>
    </row>
    <row r="484" s="23" customFormat="1" ht="12.75">
      <c r="A484" s="28"/>
    </row>
    <row r="485" s="23" customFormat="1" ht="12.75">
      <c r="A485" s="28"/>
    </row>
    <row r="486" s="23" customFormat="1" ht="12.75">
      <c r="A486" s="28"/>
    </row>
    <row r="487" s="23" customFormat="1" ht="12.75">
      <c r="A487" s="28"/>
    </row>
    <row r="488" s="23" customFormat="1" ht="12.75">
      <c r="A488" s="28"/>
    </row>
    <row r="489" s="23" customFormat="1" ht="12.75">
      <c r="A489" s="28"/>
    </row>
    <row r="490" s="23" customFormat="1" ht="12.75">
      <c r="A490" s="28"/>
    </row>
    <row r="491" s="23" customFormat="1" ht="12.75">
      <c r="A491" s="28"/>
    </row>
    <row r="492" s="23" customFormat="1" ht="12.75">
      <c r="A492" s="28"/>
    </row>
    <row r="493" s="23" customFormat="1" ht="12.75">
      <c r="A493" s="28"/>
    </row>
    <row r="494" s="23" customFormat="1" ht="12.75">
      <c r="A494" s="28"/>
    </row>
    <row r="495" s="23" customFormat="1" ht="12.75">
      <c r="A495" s="28"/>
    </row>
    <row r="496" s="23" customFormat="1" ht="12.75">
      <c r="A496" s="28"/>
    </row>
    <row r="497" s="23" customFormat="1" ht="12.75">
      <c r="A497" s="28"/>
    </row>
    <row r="498" s="23" customFormat="1" ht="12.75">
      <c r="A498" s="28"/>
    </row>
    <row r="499" s="23" customFormat="1" ht="12.75">
      <c r="A499" s="28"/>
    </row>
    <row r="500" s="23" customFormat="1" ht="12.75">
      <c r="A500" s="28"/>
    </row>
    <row r="501" s="23" customFormat="1" ht="12.75">
      <c r="A501" s="28"/>
    </row>
    <row r="502" s="23" customFormat="1" ht="12.75">
      <c r="A502" s="28"/>
    </row>
    <row r="503" s="23" customFormat="1" ht="12.75">
      <c r="A503" s="28"/>
    </row>
    <row r="504" s="23" customFormat="1" ht="12.75">
      <c r="A504" s="28"/>
    </row>
    <row r="505" s="23" customFormat="1" ht="12.75">
      <c r="A505" s="28"/>
    </row>
    <row r="506" s="23" customFormat="1" ht="12.75">
      <c r="A506" s="28"/>
    </row>
    <row r="507" s="23" customFormat="1" ht="12.75">
      <c r="A507" s="28"/>
    </row>
    <row r="508" s="23" customFormat="1" ht="12.75">
      <c r="A508" s="28"/>
    </row>
    <row r="509" s="23" customFormat="1" ht="12.75">
      <c r="A509" s="28"/>
    </row>
    <row r="510" s="23" customFormat="1" ht="12.75">
      <c r="A510" s="28"/>
    </row>
    <row r="511" s="23" customFormat="1" ht="12.75">
      <c r="A511" s="28"/>
    </row>
    <row r="512" s="23" customFormat="1" ht="12.75">
      <c r="A512" s="28"/>
    </row>
    <row r="513" s="23" customFormat="1" ht="12.75">
      <c r="A513" s="28"/>
    </row>
    <row r="514" s="23" customFormat="1" ht="12.75">
      <c r="A514" s="28"/>
    </row>
    <row r="515" s="23" customFormat="1" ht="12.75">
      <c r="A515" s="28"/>
    </row>
    <row r="516" s="23" customFormat="1" ht="12.75">
      <c r="A516" s="28"/>
    </row>
    <row r="517" s="23" customFormat="1" ht="12.75">
      <c r="A517" s="28"/>
    </row>
    <row r="518" s="23" customFormat="1" ht="12.75">
      <c r="A518" s="28"/>
    </row>
    <row r="519" s="23" customFormat="1" ht="12.75">
      <c r="A519" s="28"/>
    </row>
    <row r="520" s="23" customFormat="1" ht="12.75">
      <c r="A520" s="28"/>
    </row>
    <row r="521" s="23" customFormat="1" ht="12.75">
      <c r="A521" s="28"/>
    </row>
    <row r="522" s="23" customFormat="1" ht="12.75">
      <c r="A522" s="28"/>
    </row>
    <row r="523" s="23" customFormat="1" ht="12.75">
      <c r="A523" s="28"/>
    </row>
    <row r="524" s="23" customFormat="1" ht="12.75">
      <c r="A524" s="28"/>
    </row>
    <row r="525" s="23" customFormat="1" ht="12.75">
      <c r="A525" s="28"/>
    </row>
    <row r="526" s="23" customFormat="1" ht="12.75">
      <c r="A526" s="28"/>
    </row>
    <row r="527" s="23" customFormat="1" ht="12.75">
      <c r="A527" s="28"/>
    </row>
    <row r="528" s="23" customFormat="1" ht="12.75">
      <c r="A528" s="28"/>
    </row>
    <row r="529" s="23" customFormat="1" ht="12.75">
      <c r="A529" s="28"/>
    </row>
    <row r="530" s="23" customFormat="1" ht="12.75">
      <c r="A530" s="28"/>
    </row>
    <row r="531" s="23" customFormat="1" ht="12.75">
      <c r="A531" s="28"/>
    </row>
    <row r="532" s="23" customFormat="1" ht="12.75">
      <c r="A532" s="28"/>
    </row>
    <row r="533" s="23" customFormat="1" ht="12.75">
      <c r="A533" s="28"/>
    </row>
    <row r="534" s="23" customFormat="1" ht="12.75">
      <c r="A534" s="28"/>
    </row>
    <row r="535" s="23" customFormat="1" ht="12.75">
      <c r="A535" s="28"/>
    </row>
    <row r="536" s="23" customFormat="1" ht="12.75">
      <c r="A536" s="28"/>
    </row>
    <row r="537" s="23" customFormat="1" ht="12.75">
      <c r="A537" s="28"/>
    </row>
    <row r="538" s="23" customFormat="1" ht="12.75">
      <c r="A538" s="28"/>
    </row>
    <row r="539" s="23" customFormat="1" ht="12.75">
      <c r="A539" s="28"/>
    </row>
    <row r="540" s="23" customFormat="1" ht="12.75">
      <c r="A540" s="28"/>
    </row>
    <row r="541" s="23" customFormat="1" ht="12.75">
      <c r="A541" s="28"/>
    </row>
    <row r="542" s="23" customFormat="1" ht="12.75">
      <c r="A542" s="28"/>
    </row>
    <row r="543" s="23" customFormat="1" ht="12.75">
      <c r="A543" s="28"/>
    </row>
    <row r="544" s="23" customFormat="1" ht="12.75">
      <c r="A544" s="28"/>
    </row>
    <row r="545" s="23" customFormat="1" ht="12.75">
      <c r="A545" s="28"/>
    </row>
    <row r="546" s="23" customFormat="1" ht="12.75">
      <c r="A546" s="28"/>
    </row>
    <row r="547" s="23" customFormat="1" ht="12.75">
      <c r="A547" s="28"/>
    </row>
    <row r="548" s="23" customFormat="1" ht="12.75">
      <c r="A548" s="28"/>
    </row>
    <row r="549" s="23" customFormat="1" ht="12.75">
      <c r="A549" s="28"/>
    </row>
    <row r="550" s="23" customFormat="1" ht="12.75">
      <c r="A550" s="28"/>
    </row>
    <row r="551" s="23" customFormat="1" ht="12.75">
      <c r="A551" s="28"/>
    </row>
    <row r="552" s="23" customFormat="1" ht="12.75">
      <c r="A552" s="28"/>
    </row>
    <row r="553" s="23" customFormat="1" ht="12.75">
      <c r="A553" s="28"/>
    </row>
    <row r="554" s="23" customFormat="1" ht="12.75">
      <c r="A554" s="28"/>
    </row>
    <row r="555" s="23" customFormat="1" ht="12.75">
      <c r="A555" s="28"/>
    </row>
    <row r="556" spans="1:18" ht="12.75">
      <c r="A556" s="28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</row>
  </sheetData>
  <sheetProtection/>
  <mergeCells count="4">
    <mergeCell ref="A35:R35"/>
    <mergeCell ref="C38:R38"/>
    <mergeCell ref="A68:R68"/>
    <mergeCell ref="A1:R1"/>
  </mergeCells>
  <printOptions/>
  <pageMargins left="0.5" right="0.5" top="0.25" bottom="0.25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55"/>
  <sheetViews>
    <sheetView tabSelected="1" zoomScalePageLayoutView="0" workbookViewId="0" topLeftCell="A1">
      <selection activeCell="AE2" sqref="AE2"/>
    </sheetView>
  </sheetViews>
  <sheetFormatPr defaultColWidth="9.140625" defaultRowHeight="12.75"/>
  <cols>
    <col min="1" max="1" width="35.7109375" style="27" customWidth="1"/>
    <col min="2" max="3" width="5.7109375" style="15" customWidth="1"/>
    <col min="4" max="4" width="5.8515625" style="1" customWidth="1"/>
    <col min="5" max="6" width="5.7109375" style="1" customWidth="1"/>
    <col min="7" max="7" width="8.8515625" style="1" hidden="1" customWidth="1"/>
    <col min="8" max="18" width="5.7109375" style="1" customWidth="1"/>
    <col min="19" max="19" width="2.28125" style="2" customWidth="1"/>
    <col min="20" max="20" width="35.7109375" style="27" customWidth="1"/>
    <col min="21" max="22" width="5.7109375" style="15" customWidth="1"/>
    <col min="23" max="23" width="5.8515625" style="1" customWidth="1"/>
    <col min="24" max="25" width="5.7109375" style="1" customWidth="1"/>
    <col min="26" max="26" width="8.8515625" style="1" hidden="1" customWidth="1"/>
    <col min="27" max="37" width="5.7109375" style="1" customWidth="1"/>
    <col min="38" max="16384" width="9.140625" style="2" customWidth="1"/>
  </cols>
  <sheetData>
    <row r="1" spans="1:37" ht="15.75">
      <c r="A1" s="99" t="s">
        <v>37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T1" s="99" t="s">
        <v>37</v>
      </c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</row>
    <row r="2" spans="1:37" ht="90" customHeight="1">
      <c r="A2" s="86" t="s">
        <v>46</v>
      </c>
      <c r="B2" s="35" t="s">
        <v>101</v>
      </c>
      <c r="C2" s="35" t="s">
        <v>103</v>
      </c>
      <c r="D2" s="35" t="s">
        <v>102</v>
      </c>
      <c r="E2" s="35" t="s">
        <v>106</v>
      </c>
      <c r="F2" s="35" t="s">
        <v>60</v>
      </c>
      <c r="G2" s="35" t="s">
        <v>61</v>
      </c>
      <c r="H2" s="35" t="s">
        <v>63</v>
      </c>
      <c r="I2" s="35" t="s">
        <v>64</v>
      </c>
      <c r="J2" s="35" t="s">
        <v>62</v>
      </c>
      <c r="K2" s="35" t="s">
        <v>107</v>
      </c>
      <c r="L2" s="35" t="s">
        <v>108</v>
      </c>
      <c r="M2" s="35" t="s">
        <v>109</v>
      </c>
      <c r="N2" s="35" t="s">
        <v>110</v>
      </c>
      <c r="O2" s="35" t="s">
        <v>111</v>
      </c>
      <c r="P2" s="35"/>
      <c r="Q2" s="35"/>
      <c r="R2" s="35"/>
      <c r="T2" s="86" t="s">
        <v>46</v>
      </c>
      <c r="U2" s="35" t="s">
        <v>112</v>
      </c>
      <c r="V2" s="35" t="s">
        <v>113</v>
      </c>
      <c r="W2" s="35" t="s">
        <v>114</v>
      </c>
      <c r="X2" s="35" t="s">
        <v>115</v>
      </c>
      <c r="Y2" s="35" t="s">
        <v>116</v>
      </c>
      <c r="Z2" s="35"/>
      <c r="AA2" s="35" t="s">
        <v>117</v>
      </c>
      <c r="AB2" s="35" t="s">
        <v>118</v>
      </c>
      <c r="AC2" s="35" t="s">
        <v>119</v>
      </c>
      <c r="AD2" s="35"/>
      <c r="AE2" s="35"/>
      <c r="AF2" s="35"/>
      <c r="AG2" s="35"/>
      <c r="AH2" s="35"/>
      <c r="AI2" s="35"/>
      <c r="AJ2" s="35"/>
      <c r="AK2" s="35"/>
    </row>
    <row r="3" spans="1:37" ht="12.75">
      <c r="A3" s="86" t="s">
        <v>105</v>
      </c>
      <c r="B3" s="90">
        <v>11</v>
      </c>
      <c r="C3" s="90">
        <v>11</v>
      </c>
      <c r="D3" s="90">
        <v>11</v>
      </c>
      <c r="E3" s="90">
        <v>10</v>
      </c>
      <c r="F3" s="90">
        <v>10</v>
      </c>
      <c r="G3" s="90">
        <v>10</v>
      </c>
      <c r="H3" s="90">
        <v>10</v>
      </c>
      <c r="I3" s="90">
        <v>10</v>
      </c>
      <c r="J3" s="90">
        <v>10</v>
      </c>
      <c r="K3" s="90">
        <v>10</v>
      </c>
      <c r="L3" s="90">
        <v>10</v>
      </c>
      <c r="M3" s="90">
        <v>10</v>
      </c>
      <c r="N3" s="90">
        <v>10</v>
      </c>
      <c r="O3" s="90">
        <v>10</v>
      </c>
      <c r="P3" s="90"/>
      <c r="Q3" s="90"/>
      <c r="R3" s="90"/>
      <c r="T3" s="86" t="s">
        <v>105</v>
      </c>
      <c r="U3" s="90">
        <v>9</v>
      </c>
      <c r="V3" s="90">
        <v>9</v>
      </c>
      <c r="W3" s="90">
        <v>9</v>
      </c>
      <c r="X3" s="90">
        <v>9</v>
      </c>
      <c r="Y3" s="90">
        <v>9</v>
      </c>
      <c r="Z3" s="90">
        <v>9</v>
      </c>
      <c r="AA3" s="90">
        <v>9</v>
      </c>
      <c r="AB3" s="90">
        <v>9</v>
      </c>
      <c r="AC3" s="90">
        <v>9</v>
      </c>
      <c r="AD3" s="90">
        <v>9</v>
      </c>
      <c r="AE3" s="90">
        <v>9</v>
      </c>
      <c r="AF3" s="90">
        <v>9</v>
      </c>
      <c r="AG3" s="90">
        <v>9</v>
      </c>
      <c r="AH3" s="90">
        <v>9</v>
      </c>
      <c r="AI3" s="90">
        <v>9</v>
      </c>
      <c r="AJ3" s="90">
        <v>9</v>
      </c>
      <c r="AK3" s="90">
        <v>9</v>
      </c>
    </row>
    <row r="4" spans="1:37" ht="15.75">
      <c r="A4" s="36" t="s">
        <v>9</v>
      </c>
      <c r="B4" s="87"/>
      <c r="C4" s="87"/>
      <c r="D4" s="87"/>
      <c r="E4" s="87"/>
      <c r="F4" s="87"/>
      <c r="G4" s="88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T4" s="36" t="s">
        <v>9</v>
      </c>
      <c r="U4" s="87"/>
      <c r="V4" s="87"/>
      <c r="W4" s="87"/>
      <c r="X4" s="87"/>
      <c r="Y4" s="87"/>
      <c r="Z4" s="88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</row>
    <row r="5" spans="1:37" ht="12.75">
      <c r="A5" s="39" t="s">
        <v>33</v>
      </c>
      <c r="B5" s="3"/>
      <c r="C5" s="3"/>
      <c r="D5" s="3"/>
      <c r="E5" s="3"/>
      <c r="F5" s="40"/>
      <c r="G5" s="41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T5" s="39" t="s">
        <v>33</v>
      </c>
      <c r="U5" s="3"/>
      <c r="V5" s="3"/>
      <c r="W5" s="3"/>
      <c r="X5" s="3"/>
      <c r="Y5" s="40"/>
      <c r="Z5" s="41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</row>
    <row r="6" spans="1:37" ht="13.5" thickBot="1">
      <c r="A6" s="51" t="s">
        <v>34</v>
      </c>
      <c r="B6" s="52"/>
      <c r="C6" s="52"/>
      <c r="D6" s="52"/>
      <c r="E6" s="52"/>
      <c r="F6" s="53"/>
      <c r="G6" s="54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T6" s="51" t="s">
        <v>34</v>
      </c>
      <c r="U6" s="52"/>
      <c r="V6" s="52"/>
      <c r="W6" s="52"/>
      <c r="X6" s="52"/>
      <c r="Y6" s="53"/>
      <c r="Z6" s="54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</row>
    <row r="7" spans="1:37" ht="15.75">
      <c r="A7" s="59" t="s">
        <v>74</v>
      </c>
      <c r="B7" s="55">
        <v>1</v>
      </c>
      <c r="C7" s="55">
        <v>2</v>
      </c>
      <c r="D7" s="55">
        <v>3</v>
      </c>
      <c r="E7" s="55">
        <v>4</v>
      </c>
      <c r="F7" s="55">
        <v>5</v>
      </c>
      <c r="G7" s="55">
        <v>6</v>
      </c>
      <c r="H7" s="55">
        <v>6</v>
      </c>
      <c r="I7" s="55">
        <v>7</v>
      </c>
      <c r="J7" s="55">
        <v>8</v>
      </c>
      <c r="K7" s="55">
        <v>9</v>
      </c>
      <c r="L7" s="55">
        <v>10</v>
      </c>
      <c r="M7" s="55">
        <v>11</v>
      </c>
      <c r="N7" s="55">
        <v>12</v>
      </c>
      <c r="O7" s="55">
        <v>13</v>
      </c>
      <c r="P7" s="55">
        <v>14</v>
      </c>
      <c r="Q7" s="55">
        <v>15</v>
      </c>
      <c r="R7" s="55">
        <v>16</v>
      </c>
      <c r="T7" s="59" t="s">
        <v>74</v>
      </c>
      <c r="U7" s="55">
        <v>1</v>
      </c>
      <c r="V7" s="55">
        <v>2</v>
      </c>
      <c r="W7" s="55">
        <v>3</v>
      </c>
      <c r="X7" s="55">
        <v>4</v>
      </c>
      <c r="Y7" s="55">
        <v>5</v>
      </c>
      <c r="Z7" s="55">
        <v>6</v>
      </c>
      <c r="AA7" s="55">
        <v>6</v>
      </c>
      <c r="AB7" s="55">
        <v>7</v>
      </c>
      <c r="AC7" s="55">
        <v>8</v>
      </c>
      <c r="AD7" s="55">
        <v>9</v>
      </c>
      <c r="AE7" s="55">
        <v>10</v>
      </c>
      <c r="AF7" s="55">
        <v>11</v>
      </c>
      <c r="AG7" s="55">
        <v>12</v>
      </c>
      <c r="AH7" s="55">
        <v>13</v>
      </c>
      <c r="AI7" s="55">
        <v>14</v>
      </c>
      <c r="AJ7" s="55">
        <v>15</v>
      </c>
      <c r="AK7" s="55">
        <v>16</v>
      </c>
    </row>
    <row r="8" spans="1:37" ht="15.75" thickBot="1">
      <c r="A8" s="45" t="s"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T8" s="45" t="s">
        <v>2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7" ht="15">
      <c r="A9" s="61" t="s">
        <v>71</v>
      </c>
      <c r="B9" s="32">
        <v>5</v>
      </c>
      <c r="C9" s="32">
        <v>4</v>
      </c>
      <c r="D9" s="32">
        <v>3</v>
      </c>
      <c r="E9" s="32">
        <v>2</v>
      </c>
      <c r="F9" s="32">
        <v>1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T9" s="61" t="s">
        <v>71</v>
      </c>
      <c r="U9" s="32">
        <v>5</v>
      </c>
      <c r="V9" s="32">
        <v>4</v>
      </c>
      <c r="W9" s="32">
        <v>3</v>
      </c>
      <c r="X9" s="32">
        <v>2</v>
      </c>
      <c r="Y9" s="32">
        <v>1</v>
      </c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37" ht="15">
      <c r="A10" s="31" t="s">
        <v>72</v>
      </c>
      <c r="B10" s="6">
        <v>5</v>
      </c>
      <c r="C10" s="6">
        <v>4</v>
      </c>
      <c r="D10" s="6">
        <v>3</v>
      </c>
      <c r="E10" s="6">
        <v>2</v>
      </c>
      <c r="F10" s="6">
        <v>1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T10" s="31" t="s">
        <v>72</v>
      </c>
      <c r="U10" s="6">
        <v>5</v>
      </c>
      <c r="V10" s="6">
        <v>4</v>
      </c>
      <c r="W10" s="6">
        <v>3</v>
      </c>
      <c r="X10" s="6">
        <v>2</v>
      </c>
      <c r="Y10" s="6">
        <v>1</v>
      </c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ht="15">
      <c r="A11" s="31" t="s">
        <v>73</v>
      </c>
      <c r="B11" s="6">
        <v>5</v>
      </c>
      <c r="C11" s="6">
        <v>4</v>
      </c>
      <c r="D11" s="6">
        <v>3</v>
      </c>
      <c r="E11" s="6">
        <v>2</v>
      </c>
      <c r="F11" s="6">
        <v>1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T11" s="31" t="s">
        <v>73</v>
      </c>
      <c r="U11" s="6">
        <v>5</v>
      </c>
      <c r="V11" s="6">
        <v>4</v>
      </c>
      <c r="W11" s="6">
        <v>3</v>
      </c>
      <c r="X11" s="6">
        <v>2</v>
      </c>
      <c r="Y11" s="6">
        <v>1</v>
      </c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ht="15">
      <c r="A12" s="31" t="s">
        <v>0</v>
      </c>
      <c r="B12" s="6">
        <v>5</v>
      </c>
      <c r="C12" s="6">
        <v>4</v>
      </c>
      <c r="D12" s="6">
        <v>3</v>
      </c>
      <c r="E12" s="6">
        <v>2</v>
      </c>
      <c r="F12" s="6">
        <v>1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T12" s="31" t="s">
        <v>0</v>
      </c>
      <c r="U12" s="6">
        <v>5</v>
      </c>
      <c r="V12" s="6">
        <v>4</v>
      </c>
      <c r="W12" s="6">
        <v>3</v>
      </c>
      <c r="X12" s="6">
        <v>2</v>
      </c>
      <c r="Y12" s="6">
        <v>1</v>
      </c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s="20" customFormat="1" ht="15">
      <c r="A13" s="24" t="s">
        <v>1</v>
      </c>
      <c r="B13" s="6">
        <v>5</v>
      </c>
      <c r="C13" s="6">
        <v>4</v>
      </c>
      <c r="D13" s="6">
        <v>3</v>
      </c>
      <c r="E13" s="6">
        <v>2</v>
      </c>
      <c r="F13" s="6">
        <v>1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T13" s="24" t="s">
        <v>1</v>
      </c>
      <c r="U13" s="6">
        <v>5</v>
      </c>
      <c r="V13" s="6">
        <v>4</v>
      </c>
      <c r="W13" s="6">
        <v>3</v>
      </c>
      <c r="X13" s="6">
        <v>2</v>
      </c>
      <c r="Y13" s="6">
        <v>1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1:37" ht="16.5" thickBot="1">
      <c r="A14" s="62" t="s">
        <v>3</v>
      </c>
      <c r="B14" s="17">
        <f>SUM(B9:B13)</f>
        <v>25</v>
      </c>
      <c r="C14" s="17">
        <f aca="true" t="shared" si="0" ref="C14:R14">SUM(C9:C13)</f>
        <v>20</v>
      </c>
      <c r="D14" s="17">
        <f t="shared" si="0"/>
        <v>15</v>
      </c>
      <c r="E14" s="17">
        <f t="shared" si="0"/>
        <v>10</v>
      </c>
      <c r="F14" s="17">
        <f t="shared" si="0"/>
        <v>5</v>
      </c>
      <c r="G14" s="17">
        <f t="shared" si="0"/>
        <v>0</v>
      </c>
      <c r="H14" s="17">
        <f t="shared" si="0"/>
        <v>0</v>
      </c>
      <c r="I14" s="17">
        <f t="shared" si="0"/>
        <v>0</v>
      </c>
      <c r="J14" s="17">
        <f t="shared" si="0"/>
        <v>0</v>
      </c>
      <c r="K14" s="17">
        <f t="shared" si="0"/>
        <v>0</v>
      </c>
      <c r="L14" s="17">
        <f t="shared" si="0"/>
        <v>0</v>
      </c>
      <c r="M14" s="17">
        <f t="shared" si="0"/>
        <v>0</v>
      </c>
      <c r="N14" s="17">
        <f t="shared" si="0"/>
        <v>0</v>
      </c>
      <c r="O14" s="17">
        <f t="shared" si="0"/>
        <v>0</v>
      </c>
      <c r="P14" s="17">
        <f t="shared" si="0"/>
        <v>0</v>
      </c>
      <c r="Q14" s="17">
        <f t="shared" si="0"/>
        <v>0</v>
      </c>
      <c r="R14" s="17">
        <f t="shared" si="0"/>
        <v>0</v>
      </c>
      <c r="S14" s="60"/>
      <c r="T14" s="62" t="s">
        <v>3</v>
      </c>
      <c r="U14" s="17">
        <f aca="true" t="shared" si="1" ref="U14:AK14">SUM(U9:U13)</f>
        <v>25</v>
      </c>
      <c r="V14" s="17">
        <f t="shared" si="1"/>
        <v>20</v>
      </c>
      <c r="W14" s="17">
        <f t="shared" si="1"/>
        <v>15</v>
      </c>
      <c r="X14" s="17">
        <f t="shared" si="1"/>
        <v>10</v>
      </c>
      <c r="Y14" s="17">
        <f t="shared" si="1"/>
        <v>5</v>
      </c>
      <c r="Z14" s="17">
        <f t="shared" si="1"/>
        <v>0</v>
      </c>
      <c r="AA14" s="17">
        <f t="shared" si="1"/>
        <v>0</v>
      </c>
      <c r="AB14" s="17">
        <f t="shared" si="1"/>
        <v>0</v>
      </c>
      <c r="AC14" s="17">
        <f t="shared" si="1"/>
        <v>0</v>
      </c>
      <c r="AD14" s="17">
        <f t="shared" si="1"/>
        <v>0</v>
      </c>
      <c r="AE14" s="17">
        <f t="shared" si="1"/>
        <v>0</v>
      </c>
      <c r="AF14" s="17">
        <f t="shared" si="1"/>
        <v>0</v>
      </c>
      <c r="AG14" s="17">
        <f t="shared" si="1"/>
        <v>0</v>
      </c>
      <c r="AH14" s="17">
        <f t="shared" si="1"/>
        <v>0</v>
      </c>
      <c r="AI14" s="17">
        <f t="shared" si="1"/>
        <v>0</v>
      </c>
      <c r="AJ14" s="17">
        <f t="shared" si="1"/>
        <v>0</v>
      </c>
      <c r="AK14" s="17">
        <f t="shared" si="1"/>
        <v>0</v>
      </c>
    </row>
    <row r="15" spans="1:37" ht="15.75" thickBot="1">
      <c r="A15" s="47" t="s">
        <v>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T15" s="47" t="s">
        <v>7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ht="15">
      <c r="A16" s="30" t="s">
        <v>66</v>
      </c>
      <c r="B16" s="32">
        <v>5</v>
      </c>
      <c r="C16" s="32">
        <v>4</v>
      </c>
      <c r="D16" s="32">
        <v>3</v>
      </c>
      <c r="E16" s="32">
        <v>2</v>
      </c>
      <c r="F16" s="32">
        <v>1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T16" s="30" t="s">
        <v>66</v>
      </c>
      <c r="U16" s="32">
        <v>5</v>
      </c>
      <c r="V16" s="32">
        <v>4</v>
      </c>
      <c r="W16" s="32">
        <v>3</v>
      </c>
      <c r="X16" s="32">
        <v>2</v>
      </c>
      <c r="Y16" s="32">
        <v>1</v>
      </c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1:37" ht="15">
      <c r="A17" s="24" t="s">
        <v>65</v>
      </c>
      <c r="B17" s="6">
        <v>5</v>
      </c>
      <c r="C17" s="6">
        <v>4</v>
      </c>
      <c r="D17" s="6">
        <v>3</v>
      </c>
      <c r="E17" s="6">
        <v>2</v>
      </c>
      <c r="F17" s="6">
        <v>1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T17" s="24" t="s">
        <v>65</v>
      </c>
      <c r="U17" s="6">
        <v>5</v>
      </c>
      <c r="V17" s="6">
        <v>4</v>
      </c>
      <c r="W17" s="6">
        <v>3</v>
      </c>
      <c r="X17" s="6">
        <v>2</v>
      </c>
      <c r="Y17" s="6">
        <v>1</v>
      </c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ht="15">
      <c r="A18" s="24" t="s">
        <v>67</v>
      </c>
      <c r="B18" s="6">
        <v>5</v>
      </c>
      <c r="C18" s="6">
        <v>4</v>
      </c>
      <c r="D18" s="6">
        <v>3</v>
      </c>
      <c r="E18" s="6">
        <v>2</v>
      </c>
      <c r="F18" s="6">
        <v>1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T18" s="24" t="s">
        <v>67</v>
      </c>
      <c r="U18" s="6">
        <v>5</v>
      </c>
      <c r="V18" s="6">
        <v>4</v>
      </c>
      <c r="W18" s="6">
        <v>3</v>
      </c>
      <c r="X18" s="6">
        <v>2</v>
      </c>
      <c r="Y18" s="6">
        <v>1</v>
      </c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ht="15.75" thickBot="1">
      <c r="A19" s="25" t="s">
        <v>68</v>
      </c>
      <c r="B19" s="10">
        <v>5</v>
      </c>
      <c r="C19" s="10">
        <v>4</v>
      </c>
      <c r="D19" s="10">
        <v>3</v>
      </c>
      <c r="E19" s="10">
        <v>2</v>
      </c>
      <c r="F19" s="10">
        <v>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T19" s="25" t="s">
        <v>68</v>
      </c>
      <c r="U19" s="10">
        <v>5</v>
      </c>
      <c r="V19" s="10">
        <v>4</v>
      </c>
      <c r="W19" s="10">
        <v>3</v>
      </c>
      <c r="X19" s="10">
        <v>2</v>
      </c>
      <c r="Y19" s="10">
        <v>1</v>
      </c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ht="15">
      <c r="A20" s="29" t="s">
        <v>70</v>
      </c>
      <c r="B20" s="9">
        <v>5</v>
      </c>
      <c r="C20" s="9">
        <v>4</v>
      </c>
      <c r="D20" s="9">
        <v>3</v>
      </c>
      <c r="E20" s="9">
        <v>2</v>
      </c>
      <c r="F20" s="9">
        <v>1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T20" s="29" t="s">
        <v>70</v>
      </c>
      <c r="U20" s="9">
        <v>5</v>
      </c>
      <c r="V20" s="9">
        <v>4</v>
      </c>
      <c r="W20" s="9">
        <v>3</v>
      </c>
      <c r="X20" s="9">
        <v>2</v>
      </c>
      <c r="Y20" s="9">
        <v>1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</row>
    <row r="21" spans="1:37" ht="15">
      <c r="A21" s="24" t="s">
        <v>69</v>
      </c>
      <c r="B21" s="6">
        <v>5</v>
      </c>
      <c r="C21" s="6">
        <v>4</v>
      </c>
      <c r="D21" s="6">
        <v>3</v>
      </c>
      <c r="E21" s="6">
        <v>2</v>
      </c>
      <c r="F21" s="6">
        <v>1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T21" s="24" t="s">
        <v>69</v>
      </c>
      <c r="U21" s="6">
        <v>5</v>
      </c>
      <c r="V21" s="6">
        <v>4</v>
      </c>
      <c r="W21" s="6">
        <v>3</v>
      </c>
      <c r="X21" s="6">
        <v>2</v>
      </c>
      <c r="Y21" s="6">
        <v>1</v>
      </c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ht="15">
      <c r="A22" s="24" t="s">
        <v>68</v>
      </c>
      <c r="B22" s="6">
        <v>5</v>
      </c>
      <c r="C22" s="6">
        <v>4</v>
      </c>
      <c r="D22" s="6">
        <v>3</v>
      </c>
      <c r="E22" s="6">
        <v>2</v>
      </c>
      <c r="F22" s="6">
        <v>1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T22" s="24" t="s">
        <v>68</v>
      </c>
      <c r="U22" s="6">
        <v>5</v>
      </c>
      <c r="V22" s="6">
        <v>4</v>
      </c>
      <c r="W22" s="6">
        <v>3</v>
      </c>
      <c r="X22" s="6">
        <v>2</v>
      </c>
      <c r="Y22" s="6">
        <v>1</v>
      </c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37" ht="15">
      <c r="A23" s="24" t="s">
        <v>67</v>
      </c>
      <c r="B23" s="6">
        <v>5</v>
      </c>
      <c r="C23" s="6">
        <v>4</v>
      </c>
      <c r="D23" s="6">
        <v>3</v>
      </c>
      <c r="E23" s="6">
        <v>2</v>
      </c>
      <c r="F23" s="6">
        <v>1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T23" s="24" t="s">
        <v>67</v>
      </c>
      <c r="U23" s="6">
        <v>5</v>
      </c>
      <c r="V23" s="6">
        <v>4</v>
      </c>
      <c r="W23" s="6">
        <v>3</v>
      </c>
      <c r="X23" s="6">
        <v>2</v>
      </c>
      <c r="Y23" s="6">
        <v>1</v>
      </c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37" ht="15">
      <c r="A24" s="24" t="s">
        <v>4</v>
      </c>
      <c r="B24" s="6">
        <v>5</v>
      </c>
      <c r="C24" s="6">
        <v>4</v>
      </c>
      <c r="D24" s="6">
        <v>3</v>
      </c>
      <c r="E24" s="6">
        <v>2</v>
      </c>
      <c r="F24" s="6">
        <v>1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T24" s="24" t="s">
        <v>4</v>
      </c>
      <c r="U24" s="6">
        <v>5</v>
      </c>
      <c r="V24" s="6">
        <v>4</v>
      </c>
      <c r="W24" s="6">
        <v>3</v>
      </c>
      <c r="X24" s="6">
        <v>2</v>
      </c>
      <c r="Y24" s="6">
        <v>1</v>
      </c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1:37" ht="15">
      <c r="A25" s="24" t="s">
        <v>5</v>
      </c>
      <c r="B25" s="6">
        <v>5</v>
      </c>
      <c r="C25" s="6">
        <v>4</v>
      </c>
      <c r="D25" s="6">
        <v>3</v>
      </c>
      <c r="E25" s="6">
        <v>2</v>
      </c>
      <c r="F25" s="6">
        <v>1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T25" s="24" t="s">
        <v>5</v>
      </c>
      <c r="U25" s="6">
        <v>5</v>
      </c>
      <c r="V25" s="6">
        <v>4</v>
      </c>
      <c r="W25" s="6">
        <v>3</v>
      </c>
      <c r="X25" s="6">
        <v>2</v>
      </c>
      <c r="Y25" s="6">
        <v>1</v>
      </c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37" ht="15">
      <c r="A26" s="24" t="s">
        <v>6</v>
      </c>
      <c r="B26" s="6">
        <v>5</v>
      </c>
      <c r="C26" s="6">
        <v>4</v>
      </c>
      <c r="D26" s="6">
        <v>3</v>
      </c>
      <c r="E26" s="6">
        <v>2</v>
      </c>
      <c r="F26" s="6">
        <v>1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T26" s="24" t="s">
        <v>6</v>
      </c>
      <c r="U26" s="6">
        <v>5</v>
      </c>
      <c r="V26" s="6">
        <v>4</v>
      </c>
      <c r="W26" s="6">
        <v>3</v>
      </c>
      <c r="X26" s="6">
        <v>2</v>
      </c>
      <c r="Y26" s="6">
        <v>1</v>
      </c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spans="1:37" s="20" customFormat="1" ht="15">
      <c r="A27" s="24" t="s">
        <v>8</v>
      </c>
      <c r="B27" s="6">
        <v>5</v>
      </c>
      <c r="C27" s="6">
        <v>4</v>
      </c>
      <c r="D27" s="6">
        <v>3</v>
      </c>
      <c r="E27" s="6">
        <v>2</v>
      </c>
      <c r="F27" s="6">
        <v>1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s="24" t="s">
        <v>8</v>
      </c>
      <c r="U27" s="6">
        <v>5</v>
      </c>
      <c r="V27" s="6">
        <v>4</v>
      </c>
      <c r="W27" s="6">
        <v>3</v>
      </c>
      <c r="X27" s="6">
        <v>2</v>
      </c>
      <c r="Y27" s="6">
        <v>1</v>
      </c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</row>
    <row r="28" spans="1:37" ht="16.5" thickBot="1">
      <c r="A28" s="62" t="s">
        <v>3</v>
      </c>
      <c r="B28" s="17">
        <f aca="true" t="shared" si="2" ref="B28:R28">SUM(B16:B27)</f>
        <v>60</v>
      </c>
      <c r="C28" s="17">
        <f t="shared" si="2"/>
        <v>48</v>
      </c>
      <c r="D28" s="17">
        <f t="shared" si="2"/>
        <v>36</v>
      </c>
      <c r="E28" s="17">
        <f t="shared" si="2"/>
        <v>24</v>
      </c>
      <c r="F28" s="17">
        <f t="shared" si="2"/>
        <v>12</v>
      </c>
      <c r="G28" s="17">
        <f t="shared" si="2"/>
        <v>0</v>
      </c>
      <c r="H28" s="17">
        <f t="shared" si="2"/>
        <v>0</v>
      </c>
      <c r="I28" s="17">
        <f t="shared" si="2"/>
        <v>0</v>
      </c>
      <c r="J28" s="17">
        <f t="shared" si="2"/>
        <v>0</v>
      </c>
      <c r="K28" s="17">
        <f t="shared" si="2"/>
        <v>0</v>
      </c>
      <c r="L28" s="17">
        <f t="shared" si="2"/>
        <v>0</v>
      </c>
      <c r="M28" s="17">
        <f t="shared" si="2"/>
        <v>0</v>
      </c>
      <c r="N28" s="17">
        <f t="shared" si="2"/>
        <v>0</v>
      </c>
      <c r="O28" s="17">
        <f t="shared" si="2"/>
        <v>0</v>
      </c>
      <c r="P28" s="17">
        <f t="shared" si="2"/>
        <v>0</v>
      </c>
      <c r="Q28" s="17">
        <f t="shared" si="2"/>
        <v>0</v>
      </c>
      <c r="R28" s="17">
        <f t="shared" si="2"/>
        <v>0</v>
      </c>
      <c r="T28" s="62" t="s">
        <v>3</v>
      </c>
      <c r="U28" s="17">
        <f aca="true" t="shared" si="3" ref="U28:AK28">SUM(U16:U27)</f>
        <v>60</v>
      </c>
      <c r="V28" s="17">
        <f t="shared" si="3"/>
        <v>48</v>
      </c>
      <c r="W28" s="17">
        <f t="shared" si="3"/>
        <v>36</v>
      </c>
      <c r="X28" s="17">
        <f t="shared" si="3"/>
        <v>24</v>
      </c>
      <c r="Y28" s="17">
        <f t="shared" si="3"/>
        <v>12</v>
      </c>
      <c r="Z28" s="17">
        <f t="shared" si="3"/>
        <v>0</v>
      </c>
      <c r="AA28" s="17">
        <f t="shared" si="3"/>
        <v>0</v>
      </c>
      <c r="AB28" s="17">
        <f t="shared" si="3"/>
        <v>0</v>
      </c>
      <c r="AC28" s="17">
        <f t="shared" si="3"/>
        <v>0</v>
      </c>
      <c r="AD28" s="17">
        <f t="shared" si="3"/>
        <v>0</v>
      </c>
      <c r="AE28" s="17">
        <f t="shared" si="3"/>
        <v>0</v>
      </c>
      <c r="AF28" s="17">
        <f t="shared" si="3"/>
        <v>0</v>
      </c>
      <c r="AG28" s="17">
        <f t="shared" si="3"/>
        <v>0</v>
      </c>
      <c r="AH28" s="17">
        <f t="shared" si="3"/>
        <v>0</v>
      </c>
      <c r="AI28" s="17">
        <f t="shared" si="3"/>
        <v>0</v>
      </c>
      <c r="AJ28" s="17">
        <f t="shared" si="3"/>
        <v>0</v>
      </c>
      <c r="AK28" s="17">
        <f t="shared" si="3"/>
        <v>0</v>
      </c>
    </row>
    <row r="29" spans="1:37" ht="16.5" thickBot="1">
      <c r="A29" s="48" t="s">
        <v>10</v>
      </c>
      <c r="B29" s="49">
        <v>1</v>
      </c>
      <c r="C29" s="49">
        <v>2</v>
      </c>
      <c r="D29" s="49">
        <v>3</v>
      </c>
      <c r="E29" s="49">
        <v>4</v>
      </c>
      <c r="F29" s="49">
        <v>5</v>
      </c>
      <c r="G29" s="49">
        <v>6</v>
      </c>
      <c r="H29" s="49">
        <v>6</v>
      </c>
      <c r="I29" s="49">
        <v>7</v>
      </c>
      <c r="J29" s="49">
        <v>8</v>
      </c>
      <c r="K29" s="49">
        <v>9</v>
      </c>
      <c r="L29" s="49">
        <v>10</v>
      </c>
      <c r="M29" s="49">
        <v>11</v>
      </c>
      <c r="N29" s="49">
        <v>12</v>
      </c>
      <c r="O29" s="49">
        <v>13</v>
      </c>
      <c r="P29" s="49">
        <v>14</v>
      </c>
      <c r="Q29" s="49">
        <v>15</v>
      </c>
      <c r="R29" s="22">
        <v>16</v>
      </c>
      <c r="T29" s="48" t="s">
        <v>10</v>
      </c>
      <c r="U29" s="49">
        <v>1</v>
      </c>
      <c r="V29" s="49">
        <v>2</v>
      </c>
      <c r="W29" s="49">
        <v>3</v>
      </c>
      <c r="X29" s="49">
        <v>4</v>
      </c>
      <c r="Y29" s="49">
        <v>5</v>
      </c>
      <c r="Z29" s="49">
        <v>6</v>
      </c>
      <c r="AA29" s="49">
        <v>6</v>
      </c>
      <c r="AB29" s="49">
        <v>7</v>
      </c>
      <c r="AC29" s="49">
        <v>8</v>
      </c>
      <c r="AD29" s="49">
        <v>9</v>
      </c>
      <c r="AE29" s="49">
        <v>10</v>
      </c>
      <c r="AF29" s="49">
        <v>11</v>
      </c>
      <c r="AG29" s="49">
        <v>12</v>
      </c>
      <c r="AH29" s="49">
        <v>13</v>
      </c>
      <c r="AI29" s="49">
        <v>14</v>
      </c>
      <c r="AJ29" s="49">
        <v>15</v>
      </c>
      <c r="AK29" s="22">
        <v>16</v>
      </c>
    </row>
    <row r="30" spans="1:37" ht="15">
      <c r="A30" s="63" t="s">
        <v>11</v>
      </c>
      <c r="B30" s="32">
        <v>5</v>
      </c>
      <c r="C30" s="32">
        <v>4</v>
      </c>
      <c r="D30" s="32">
        <v>3</v>
      </c>
      <c r="E30" s="32">
        <v>2</v>
      </c>
      <c r="F30" s="32">
        <v>1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T30" s="63" t="s">
        <v>11</v>
      </c>
      <c r="U30" s="32">
        <v>5</v>
      </c>
      <c r="V30" s="32">
        <v>4</v>
      </c>
      <c r="W30" s="32">
        <v>3</v>
      </c>
      <c r="X30" s="32">
        <v>2</v>
      </c>
      <c r="Y30" s="32">
        <v>1</v>
      </c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</row>
    <row r="31" spans="1:37" ht="15">
      <c r="A31" s="39" t="s">
        <v>12</v>
      </c>
      <c r="B31" s="6">
        <v>5</v>
      </c>
      <c r="C31" s="6">
        <v>4</v>
      </c>
      <c r="D31" s="6">
        <v>3</v>
      </c>
      <c r="E31" s="6">
        <v>2</v>
      </c>
      <c r="F31" s="6">
        <v>1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T31" s="39" t="s">
        <v>12</v>
      </c>
      <c r="U31" s="6">
        <v>5</v>
      </c>
      <c r="V31" s="6">
        <v>4</v>
      </c>
      <c r="W31" s="6">
        <v>3</v>
      </c>
      <c r="X31" s="6">
        <v>2</v>
      </c>
      <c r="Y31" s="6">
        <v>1</v>
      </c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1:37" s="20" customFormat="1" ht="15">
      <c r="A32" s="51" t="s">
        <v>85</v>
      </c>
      <c r="B32" s="6">
        <v>5</v>
      </c>
      <c r="C32" s="6">
        <v>4</v>
      </c>
      <c r="D32" s="6">
        <v>3</v>
      </c>
      <c r="E32" s="6">
        <v>2</v>
      </c>
      <c r="F32" s="6">
        <v>1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33"/>
      <c r="T32" s="51" t="s">
        <v>85</v>
      </c>
      <c r="U32" s="6">
        <v>5</v>
      </c>
      <c r="V32" s="6">
        <v>4</v>
      </c>
      <c r="W32" s="6">
        <v>3</v>
      </c>
      <c r="X32" s="6">
        <v>2</v>
      </c>
      <c r="Y32" s="6">
        <v>1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</row>
    <row r="33" spans="1:37" s="20" customFormat="1" ht="57.75" thickBot="1">
      <c r="A33" s="62" t="s">
        <v>3</v>
      </c>
      <c r="B33" s="17">
        <f>SUM(B30:B32)</f>
        <v>15</v>
      </c>
      <c r="C33" s="17">
        <f aca="true" t="shared" si="4" ref="C33:R33">SUM(C30:C32)</f>
        <v>12</v>
      </c>
      <c r="D33" s="17">
        <f t="shared" si="4"/>
        <v>9</v>
      </c>
      <c r="E33" s="17">
        <f t="shared" si="4"/>
        <v>6</v>
      </c>
      <c r="F33" s="17">
        <f t="shared" si="4"/>
        <v>3</v>
      </c>
      <c r="G33" s="17">
        <f t="shared" si="4"/>
        <v>0</v>
      </c>
      <c r="H33" s="17">
        <f t="shared" si="4"/>
        <v>0</v>
      </c>
      <c r="I33" s="17">
        <f t="shared" si="4"/>
        <v>0</v>
      </c>
      <c r="J33" s="17">
        <f t="shared" si="4"/>
        <v>0</v>
      </c>
      <c r="K33" s="17">
        <f t="shared" si="4"/>
        <v>0</v>
      </c>
      <c r="L33" s="17">
        <f t="shared" si="4"/>
        <v>0</v>
      </c>
      <c r="M33" s="17">
        <f t="shared" si="4"/>
        <v>0</v>
      </c>
      <c r="N33" s="17">
        <f t="shared" si="4"/>
        <v>0</v>
      </c>
      <c r="O33" s="17">
        <f t="shared" si="4"/>
        <v>0</v>
      </c>
      <c r="P33" s="17">
        <f t="shared" si="4"/>
        <v>0</v>
      </c>
      <c r="Q33" s="17">
        <f t="shared" si="4"/>
        <v>0</v>
      </c>
      <c r="R33" s="17">
        <f t="shared" si="4"/>
        <v>0</v>
      </c>
      <c r="S33" s="13" t="s">
        <v>49</v>
      </c>
      <c r="T33" s="62" t="s">
        <v>3</v>
      </c>
      <c r="U33" s="17">
        <f aca="true" t="shared" si="5" ref="U33:AK33">SUM(U30:U32)</f>
        <v>15</v>
      </c>
      <c r="V33" s="17">
        <f t="shared" si="5"/>
        <v>12</v>
      </c>
      <c r="W33" s="17">
        <f t="shared" si="5"/>
        <v>9</v>
      </c>
      <c r="X33" s="17">
        <f t="shared" si="5"/>
        <v>6</v>
      </c>
      <c r="Y33" s="17">
        <f t="shared" si="5"/>
        <v>3</v>
      </c>
      <c r="Z33" s="17">
        <f t="shared" si="5"/>
        <v>0</v>
      </c>
      <c r="AA33" s="17">
        <f t="shared" si="5"/>
        <v>0</v>
      </c>
      <c r="AB33" s="17">
        <f t="shared" si="5"/>
        <v>0</v>
      </c>
      <c r="AC33" s="17">
        <f t="shared" si="5"/>
        <v>0</v>
      </c>
      <c r="AD33" s="17">
        <f t="shared" si="5"/>
        <v>0</v>
      </c>
      <c r="AE33" s="17">
        <f t="shared" si="5"/>
        <v>0</v>
      </c>
      <c r="AF33" s="17">
        <f t="shared" si="5"/>
        <v>0</v>
      </c>
      <c r="AG33" s="17">
        <f t="shared" si="5"/>
        <v>0</v>
      </c>
      <c r="AH33" s="17">
        <f t="shared" si="5"/>
        <v>0</v>
      </c>
      <c r="AI33" s="17">
        <f t="shared" si="5"/>
        <v>0</v>
      </c>
      <c r="AJ33" s="17">
        <f t="shared" si="5"/>
        <v>0</v>
      </c>
      <c r="AK33" s="17">
        <f t="shared" si="5"/>
        <v>0</v>
      </c>
    </row>
    <row r="34" spans="1:37" ht="12.75" customHeight="1" thickBot="1">
      <c r="A34" s="50" t="s">
        <v>3</v>
      </c>
      <c r="B34" s="18">
        <f aca="true" t="shared" si="6" ref="B34:R34">SUM(B33+B28+B14)</f>
        <v>100</v>
      </c>
      <c r="C34" s="18">
        <f t="shared" si="6"/>
        <v>80</v>
      </c>
      <c r="D34" s="18">
        <f t="shared" si="6"/>
        <v>60</v>
      </c>
      <c r="E34" s="18">
        <f t="shared" si="6"/>
        <v>40</v>
      </c>
      <c r="F34" s="18">
        <f t="shared" si="6"/>
        <v>20</v>
      </c>
      <c r="G34" s="18">
        <f t="shared" si="6"/>
        <v>0</v>
      </c>
      <c r="H34" s="18">
        <f t="shared" si="6"/>
        <v>0</v>
      </c>
      <c r="I34" s="18">
        <f t="shared" si="6"/>
        <v>0</v>
      </c>
      <c r="J34" s="18">
        <f t="shared" si="6"/>
        <v>0</v>
      </c>
      <c r="K34" s="18">
        <f t="shared" si="6"/>
        <v>0</v>
      </c>
      <c r="L34" s="18">
        <f t="shared" si="6"/>
        <v>0</v>
      </c>
      <c r="M34" s="18">
        <f t="shared" si="6"/>
        <v>0</v>
      </c>
      <c r="N34" s="18">
        <f t="shared" si="6"/>
        <v>0</v>
      </c>
      <c r="O34" s="18">
        <f t="shared" si="6"/>
        <v>0</v>
      </c>
      <c r="P34" s="18">
        <f t="shared" si="6"/>
        <v>0</v>
      </c>
      <c r="Q34" s="18">
        <f t="shared" si="6"/>
        <v>0</v>
      </c>
      <c r="R34" s="18">
        <f t="shared" si="6"/>
        <v>0</v>
      </c>
      <c r="T34" s="50" t="s">
        <v>3</v>
      </c>
      <c r="U34" s="18">
        <f aca="true" t="shared" si="7" ref="U34:AK34">SUM(U33+U28+U14)</f>
        <v>100</v>
      </c>
      <c r="V34" s="18">
        <f t="shared" si="7"/>
        <v>80</v>
      </c>
      <c r="W34" s="18">
        <f t="shared" si="7"/>
        <v>60</v>
      </c>
      <c r="X34" s="18">
        <f t="shared" si="7"/>
        <v>40</v>
      </c>
      <c r="Y34" s="18">
        <f t="shared" si="7"/>
        <v>20</v>
      </c>
      <c r="Z34" s="18">
        <f t="shared" si="7"/>
        <v>0</v>
      </c>
      <c r="AA34" s="18">
        <f t="shared" si="7"/>
        <v>0</v>
      </c>
      <c r="AB34" s="18">
        <f t="shared" si="7"/>
        <v>0</v>
      </c>
      <c r="AC34" s="18">
        <f t="shared" si="7"/>
        <v>0</v>
      </c>
      <c r="AD34" s="18">
        <f t="shared" si="7"/>
        <v>0</v>
      </c>
      <c r="AE34" s="18">
        <f t="shared" si="7"/>
        <v>0</v>
      </c>
      <c r="AF34" s="18">
        <f t="shared" si="7"/>
        <v>0</v>
      </c>
      <c r="AG34" s="18">
        <f t="shared" si="7"/>
        <v>0</v>
      </c>
      <c r="AH34" s="18">
        <f t="shared" si="7"/>
        <v>0</v>
      </c>
      <c r="AI34" s="18">
        <f t="shared" si="7"/>
        <v>0</v>
      </c>
      <c r="AJ34" s="18">
        <f t="shared" si="7"/>
        <v>0</v>
      </c>
      <c r="AK34" s="18">
        <f t="shared" si="7"/>
        <v>0</v>
      </c>
    </row>
    <row r="35" spans="1:37" ht="12.75">
      <c r="A35" s="91" t="s">
        <v>37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3"/>
      <c r="T35" s="91" t="s">
        <v>37</v>
      </c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3"/>
    </row>
    <row r="36" spans="1:37" ht="92.25" customHeight="1">
      <c r="A36" s="34" t="s">
        <v>32</v>
      </c>
      <c r="B36" s="35" t="s">
        <v>36</v>
      </c>
      <c r="C36" s="35" t="s">
        <v>36</v>
      </c>
      <c r="D36" s="35" t="s">
        <v>36</v>
      </c>
      <c r="E36" s="35" t="s">
        <v>36</v>
      </c>
      <c r="F36" s="35" t="s">
        <v>36</v>
      </c>
      <c r="G36" s="35" t="s">
        <v>36</v>
      </c>
      <c r="H36" s="35" t="s">
        <v>36</v>
      </c>
      <c r="I36" s="35" t="s">
        <v>36</v>
      </c>
      <c r="J36" s="35" t="s">
        <v>36</v>
      </c>
      <c r="K36" s="35" t="s">
        <v>36</v>
      </c>
      <c r="L36" s="35" t="s">
        <v>36</v>
      </c>
      <c r="M36" s="35" t="s">
        <v>36</v>
      </c>
      <c r="N36" s="35" t="s">
        <v>36</v>
      </c>
      <c r="O36" s="35" t="s">
        <v>36</v>
      </c>
      <c r="P36" s="35" t="s">
        <v>36</v>
      </c>
      <c r="Q36" s="35" t="s">
        <v>36</v>
      </c>
      <c r="R36" s="35" t="s">
        <v>36</v>
      </c>
      <c r="T36" s="34" t="s">
        <v>32</v>
      </c>
      <c r="U36" s="35" t="s">
        <v>36</v>
      </c>
      <c r="V36" s="35" t="s">
        <v>36</v>
      </c>
      <c r="W36" s="35" t="s">
        <v>36</v>
      </c>
      <c r="X36" s="35" t="s">
        <v>36</v>
      </c>
      <c r="Y36" s="35" t="s">
        <v>36</v>
      </c>
      <c r="Z36" s="35" t="s">
        <v>36</v>
      </c>
      <c r="AA36" s="35" t="s">
        <v>36</v>
      </c>
      <c r="AB36" s="35" t="s">
        <v>36</v>
      </c>
      <c r="AC36" s="35" t="s">
        <v>36</v>
      </c>
      <c r="AD36" s="35" t="s">
        <v>36</v>
      </c>
      <c r="AE36" s="35" t="s">
        <v>36</v>
      </c>
      <c r="AF36" s="35" t="s">
        <v>36</v>
      </c>
      <c r="AG36" s="35" t="s">
        <v>36</v>
      </c>
      <c r="AH36" s="35" t="s">
        <v>36</v>
      </c>
      <c r="AI36" s="35" t="s">
        <v>36</v>
      </c>
      <c r="AJ36" s="35" t="s">
        <v>36</v>
      </c>
      <c r="AK36" s="35" t="s">
        <v>36</v>
      </c>
    </row>
    <row r="37" spans="1:37" ht="15.75">
      <c r="A37" s="36" t="s">
        <v>9</v>
      </c>
      <c r="B37" s="37"/>
      <c r="C37" s="37"/>
      <c r="D37" s="37"/>
      <c r="E37" s="37"/>
      <c r="F37" s="37"/>
      <c r="G37" s="38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T37" s="36" t="s">
        <v>9</v>
      </c>
      <c r="U37" s="37"/>
      <c r="V37" s="37"/>
      <c r="W37" s="37"/>
      <c r="X37" s="37"/>
      <c r="Y37" s="37"/>
      <c r="Z37" s="38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</row>
    <row r="38" spans="1:37" ht="15.75">
      <c r="A38" s="42" t="s">
        <v>35</v>
      </c>
      <c r="B38" s="56"/>
      <c r="C38" s="94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T38" s="42" t="s">
        <v>35</v>
      </c>
      <c r="U38" s="56"/>
      <c r="V38" s="94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</row>
    <row r="39" spans="1:37" ht="15.75">
      <c r="A39" s="42" t="s">
        <v>13</v>
      </c>
      <c r="B39" s="43">
        <v>1</v>
      </c>
      <c r="C39" s="43">
        <v>2</v>
      </c>
      <c r="D39" s="43">
        <v>3</v>
      </c>
      <c r="E39" s="43">
        <v>4</v>
      </c>
      <c r="F39" s="43">
        <v>5</v>
      </c>
      <c r="G39" s="43">
        <v>6</v>
      </c>
      <c r="H39" s="43">
        <v>6</v>
      </c>
      <c r="I39" s="43">
        <v>7</v>
      </c>
      <c r="J39" s="43">
        <v>8</v>
      </c>
      <c r="K39" s="43">
        <v>9</v>
      </c>
      <c r="L39" s="43">
        <v>10</v>
      </c>
      <c r="M39" s="43">
        <v>11</v>
      </c>
      <c r="N39" s="43">
        <v>12</v>
      </c>
      <c r="O39" s="43">
        <v>13</v>
      </c>
      <c r="P39" s="43">
        <v>14</v>
      </c>
      <c r="Q39" s="43">
        <v>15</v>
      </c>
      <c r="R39" s="43">
        <v>16</v>
      </c>
      <c r="T39" s="42" t="s">
        <v>13</v>
      </c>
      <c r="U39" s="43">
        <v>1</v>
      </c>
      <c r="V39" s="43">
        <v>2</v>
      </c>
      <c r="W39" s="43">
        <v>3</v>
      </c>
      <c r="X39" s="43">
        <v>4</v>
      </c>
      <c r="Y39" s="43">
        <v>5</v>
      </c>
      <c r="Z39" s="43">
        <v>6</v>
      </c>
      <c r="AA39" s="43">
        <v>6</v>
      </c>
      <c r="AB39" s="43">
        <v>7</v>
      </c>
      <c r="AC39" s="43">
        <v>8</v>
      </c>
      <c r="AD39" s="43">
        <v>9</v>
      </c>
      <c r="AE39" s="43">
        <v>10</v>
      </c>
      <c r="AF39" s="43">
        <v>11</v>
      </c>
      <c r="AG39" s="43">
        <v>12</v>
      </c>
      <c r="AH39" s="43">
        <v>13</v>
      </c>
      <c r="AI39" s="43">
        <v>14</v>
      </c>
      <c r="AJ39" s="43">
        <v>15</v>
      </c>
      <c r="AK39" s="43">
        <v>16</v>
      </c>
    </row>
    <row r="40" spans="1:37" ht="15">
      <c r="A40" s="39" t="s">
        <v>80</v>
      </c>
      <c r="B40" s="5">
        <v>5</v>
      </c>
      <c r="C40" s="5">
        <v>4</v>
      </c>
      <c r="D40" s="5">
        <v>3</v>
      </c>
      <c r="E40" s="5">
        <v>2</v>
      </c>
      <c r="F40" s="5">
        <v>1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T40" s="39" t="s">
        <v>80</v>
      </c>
      <c r="U40" s="5">
        <v>5</v>
      </c>
      <c r="V40" s="5">
        <v>4</v>
      </c>
      <c r="W40" s="5">
        <v>3</v>
      </c>
      <c r="X40" s="5">
        <v>2</v>
      </c>
      <c r="Y40" s="5">
        <v>1</v>
      </c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1:37" ht="15">
      <c r="A41" s="39" t="s">
        <v>81</v>
      </c>
      <c r="B41" s="6">
        <v>5</v>
      </c>
      <c r="C41" s="6">
        <v>4</v>
      </c>
      <c r="D41" s="6">
        <v>3</v>
      </c>
      <c r="E41" s="6">
        <v>2</v>
      </c>
      <c r="F41" s="6">
        <v>1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T41" s="39" t="s">
        <v>81</v>
      </c>
      <c r="U41" s="6">
        <v>5</v>
      </c>
      <c r="V41" s="6">
        <v>4</v>
      </c>
      <c r="W41" s="6">
        <v>3</v>
      </c>
      <c r="X41" s="6">
        <v>2</v>
      </c>
      <c r="Y41" s="6">
        <v>1</v>
      </c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37" ht="15">
      <c r="A42" s="39" t="s">
        <v>14</v>
      </c>
      <c r="B42" s="6">
        <v>5</v>
      </c>
      <c r="C42" s="6">
        <v>4</v>
      </c>
      <c r="D42" s="6">
        <v>3</v>
      </c>
      <c r="E42" s="6">
        <v>2</v>
      </c>
      <c r="F42" s="6">
        <v>1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T42" s="39" t="s">
        <v>14</v>
      </c>
      <c r="U42" s="6">
        <v>5</v>
      </c>
      <c r="V42" s="6">
        <v>4</v>
      </c>
      <c r="W42" s="6">
        <v>3</v>
      </c>
      <c r="X42" s="6">
        <v>2</v>
      </c>
      <c r="Y42" s="6">
        <v>1</v>
      </c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1:37" s="20" customFormat="1" ht="15">
      <c r="A43" s="39" t="s">
        <v>86</v>
      </c>
      <c r="B43" s="6">
        <v>5</v>
      </c>
      <c r="C43" s="6">
        <v>4</v>
      </c>
      <c r="D43" s="6">
        <v>3</v>
      </c>
      <c r="E43" s="6">
        <v>2</v>
      </c>
      <c r="F43" s="6">
        <v>1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33"/>
      <c r="T43" s="39" t="s">
        <v>86</v>
      </c>
      <c r="U43" s="6">
        <v>5</v>
      </c>
      <c r="V43" s="6">
        <v>4</v>
      </c>
      <c r="W43" s="6">
        <v>3</v>
      </c>
      <c r="X43" s="6">
        <v>2</v>
      </c>
      <c r="Y43" s="6">
        <v>1</v>
      </c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1:37" ht="16.5" thickBot="1">
      <c r="A44" s="46" t="s">
        <v>3</v>
      </c>
      <c r="B44" s="17">
        <f>SUM(B40:B43)</f>
        <v>20</v>
      </c>
      <c r="C44" s="17">
        <f aca="true" t="shared" si="8" ref="C44:R44">SUM(C40:C43)</f>
        <v>16</v>
      </c>
      <c r="D44" s="17">
        <f t="shared" si="8"/>
        <v>12</v>
      </c>
      <c r="E44" s="17">
        <f t="shared" si="8"/>
        <v>8</v>
      </c>
      <c r="F44" s="17">
        <f t="shared" si="8"/>
        <v>4</v>
      </c>
      <c r="G44" s="17">
        <f t="shared" si="8"/>
        <v>0</v>
      </c>
      <c r="H44" s="17">
        <f t="shared" si="8"/>
        <v>0</v>
      </c>
      <c r="I44" s="17">
        <f t="shared" si="8"/>
        <v>0</v>
      </c>
      <c r="J44" s="17">
        <f t="shared" si="8"/>
        <v>0</v>
      </c>
      <c r="K44" s="17">
        <f t="shared" si="8"/>
        <v>0</v>
      </c>
      <c r="L44" s="17">
        <f t="shared" si="8"/>
        <v>0</v>
      </c>
      <c r="M44" s="17">
        <f t="shared" si="8"/>
        <v>0</v>
      </c>
      <c r="N44" s="17">
        <f t="shared" si="8"/>
        <v>0</v>
      </c>
      <c r="O44" s="17">
        <f t="shared" si="8"/>
        <v>0</v>
      </c>
      <c r="P44" s="17">
        <f t="shared" si="8"/>
        <v>0</v>
      </c>
      <c r="Q44" s="17">
        <f t="shared" si="8"/>
        <v>0</v>
      </c>
      <c r="R44" s="17">
        <f t="shared" si="8"/>
        <v>0</v>
      </c>
      <c r="T44" s="46" t="s">
        <v>3</v>
      </c>
      <c r="U44" s="17">
        <f aca="true" t="shared" si="9" ref="U44:AK44">SUM(U40:U43)</f>
        <v>20</v>
      </c>
      <c r="V44" s="17">
        <f t="shared" si="9"/>
        <v>16</v>
      </c>
      <c r="W44" s="17">
        <f t="shared" si="9"/>
        <v>12</v>
      </c>
      <c r="X44" s="17">
        <f t="shared" si="9"/>
        <v>8</v>
      </c>
      <c r="Y44" s="17">
        <f t="shared" si="9"/>
        <v>4</v>
      </c>
      <c r="Z44" s="17">
        <f t="shared" si="9"/>
        <v>0</v>
      </c>
      <c r="AA44" s="17">
        <f t="shared" si="9"/>
        <v>0</v>
      </c>
      <c r="AB44" s="17">
        <f t="shared" si="9"/>
        <v>0</v>
      </c>
      <c r="AC44" s="17">
        <f t="shared" si="9"/>
        <v>0</v>
      </c>
      <c r="AD44" s="17">
        <f t="shared" si="9"/>
        <v>0</v>
      </c>
      <c r="AE44" s="17">
        <f t="shared" si="9"/>
        <v>0</v>
      </c>
      <c r="AF44" s="17">
        <f t="shared" si="9"/>
        <v>0</v>
      </c>
      <c r="AG44" s="17">
        <f t="shared" si="9"/>
        <v>0</v>
      </c>
      <c r="AH44" s="17">
        <f t="shared" si="9"/>
        <v>0</v>
      </c>
      <c r="AI44" s="17">
        <f t="shared" si="9"/>
        <v>0</v>
      </c>
      <c r="AJ44" s="17">
        <f t="shared" si="9"/>
        <v>0</v>
      </c>
      <c r="AK44" s="17">
        <f t="shared" si="9"/>
        <v>0</v>
      </c>
    </row>
    <row r="45" spans="1:37" ht="15.75">
      <c r="A45" s="42" t="s">
        <v>15</v>
      </c>
      <c r="B45" s="55">
        <v>1</v>
      </c>
      <c r="C45" s="55">
        <v>2</v>
      </c>
      <c r="D45" s="55">
        <v>3</v>
      </c>
      <c r="E45" s="55">
        <v>4</v>
      </c>
      <c r="F45" s="55">
        <v>5</v>
      </c>
      <c r="G45" s="55">
        <v>6</v>
      </c>
      <c r="H45" s="43">
        <v>6</v>
      </c>
      <c r="I45" s="43">
        <v>7</v>
      </c>
      <c r="J45" s="43">
        <v>8</v>
      </c>
      <c r="K45" s="43">
        <v>9</v>
      </c>
      <c r="L45" s="43">
        <v>10</v>
      </c>
      <c r="M45" s="43">
        <v>11</v>
      </c>
      <c r="N45" s="43">
        <v>12</v>
      </c>
      <c r="O45" s="43">
        <v>13</v>
      </c>
      <c r="P45" s="43">
        <v>14</v>
      </c>
      <c r="Q45" s="43">
        <v>15</v>
      </c>
      <c r="R45" s="43">
        <v>16</v>
      </c>
      <c r="T45" s="42" t="s">
        <v>15</v>
      </c>
      <c r="U45" s="55">
        <v>1</v>
      </c>
      <c r="V45" s="55">
        <v>2</v>
      </c>
      <c r="W45" s="55">
        <v>3</v>
      </c>
      <c r="X45" s="55">
        <v>4</v>
      </c>
      <c r="Y45" s="55">
        <v>5</v>
      </c>
      <c r="Z45" s="55">
        <v>6</v>
      </c>
      <c r="AA45" s="43">
        <v>6</v>
      </c>
      <c r="AB45" s="43">
        <v>7</v>
      </c>
      <c r="AC45" s="43">
        <v>8</v>
      </c>
      <c r="AD45" s="43">
        <v>9</v>
      </c>
      <c r="AE45" s="43">
        <v>10</v>
      </c>
      <c r="AF45" s="43">
        <v>11</v>
      </c>
      <c r="AG45" s="43">
        <v>12</v>
      </c>
      <c r="AH45" s="43">
        <v>13</v>
      </c>
      <c r="AI45" s="43">
        <v>14</v>
      </c>
      <c r="AJ45" s="43">
        <v>15</v>
      </c>
      <c r="AK45" s="43">
        <v>16</v>
      </c>
    </row>
    <row r="46" spans="1:37" ht="15">
      <c r="A46" s="39" t="s">
        <v>75</v>
      </c>
      <c r="B46" s="5">
        <v>5</v>
      </c>
      <c r="C46" s="5">
        <v>4</v>
      </c>
      <c r="D46" s="5">
        <v>3</v>
      </c>
      <c r="E46" s="5">
        <v>2</v>
      </c>
      <c r="F46" s="5">
        <v>1</v>
      </c>
      <c r="G46" s="9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T46" s="39" t="s">
        <v>75</v>
      </c>
      <c r="U46" s="5">
        <v>5</v>
      </c>
      <c r="V46" s="5">
        <v>4</v>
      </c>
      <c r="W46" s="5">
        <v>3</v>
      </c>
      <c r="X46" s="5">
        <v>2</v>
      </c>
      <c r="Y46" s="5">
        <v>1</v>
      </c>
      <c r="Z46" s="9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1:37" ht="15">
      <c r="A47" s="39" t="s">
        <v>76</v>
      </c>
      <c r="B47" s="6">
        <v>5</v>
      </c>
      <c r="C47" s="6">
        <v>4</v>
      </c>
      <c r="D47" s="6">
        <v>3</v>
      </c>
      <c r="E47" s="6">
        <v>2</v>
      </c>
      <c r="F47" s="6">
        <v>1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T47" s="39" t="s">
        <v>76</v>
      </c>
      <c r="U47" s="6">
        <v>5</v>
      </c>
      <c r="V47" s="6">
        <v>4</v>
      </c>
      <c r="W47" s="6">
        <v>3</v>
      </c>
      <c r="X47" s="6">
        <v>2</v>
      </c>
      <c r="Y47" s="6">
        <v>1</v>
      </c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1:37" ht="15">
      <c r="A48" s="39" t="s">
        <v>77</v>
      </c>
      <c r="B48" s="6">
        <v>5</v>
      </c>
      <c r="C48" s="6">
        <v>4</v>
      </c>
      <c r="D48" s="6">
        <v>3</v>
      </c>
      <c r="E48" s="6">
        <v>2</v>
      </c>
      <c r="F48" s="6">
        <v>1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T48" s="39" t="s">
        <v>77</v>
      </c>
      <c r="U48" s="6">
        <v>5</v>
      </c>
      <c r="V48" s="6">
        <v>4</v>
      </c>
      <c r="W48" s="6">
        <v>3</v>
      </c>
      <c r="X48" s="6">
        <v>2</v>
      </c>
      <c r="Y48" s="6">
        <v>1</v>
      </c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1:37" s="20" customFormat="1" ht="15">
      <c r="A49" s="39" t="s">
        <v>16</v>
      </c>
      <c r="B49" s="6">
        <v>5</v>
      </c>
      <c r="C49" s="6">
        <v>4</v>
      </c>
      <c r="D49" s="6">
        <v>3</v>
      </c>
      <c r="E49" s="6">
        <v>2</v>
      </c>
      <c r="F49" s="6">
        <v>1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33"/>
      <c r="T49" s="39" t="s">
        <v>16</v>
      </c>
      <c r="U49" s="6">
        <v>5</v>
      </c>
      <c r="V49" s="6">
        <v>4</v>
      </c>
      <c r="W49" s="6">
        <v>3</v>
      </c>
      <c r="X49" s="6">
        <v>2</v>
      </c>
      <c r="Y49" s="6">
        <v>1</v>
      </c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1:37" ht="16.5" thickBot="1">
      <c r="A50" s="46" t="s">
        <v>3</v>
      </c>
      <c r="B50" s="17">
        <f>SUM(B46:B49)</f>
        <v>20</v>
      </c>
      <c r="C50" s="17">
        <f aca="true" t="shared" si="10" ref="C50:R50">SUM(C46:C49)</f>
        <v>16</v>
      </c>
      <c r="D50" s="17">
        <f t="shared" si="10"/>
        <v>12</v>
      </c>
      <c r="E50" s="17">
        <f t="shared" si="10"/>
        <v>8</v>
      </c>
      <c r="F50" s="17">
        <f t="shared" si="10"/>
        <v>4</v>
      </c>
      <c r="G50" s="17">
        <f t="shared" si="10"/>
        <v>0</v>
      </c>
      <c r="H50" s="17">
        <f t="shared" si="10"/>
        <v>0</v>
      </c>
      <c r="I50" s="17">
        <f t="shared" si="10"/>
        <v>0</v>
      </c>
      <c r="J50" s="17">
        <f t="shared" si="10"/>
        <v>0</v>
      </c>
      <c r="K50" s="17">
        <f t="shared" si="10"/>
        <v>0</v>
      </c>
      <c r="L50" s="17">
        <f t="shared" si="10"/>
        <v>0</v>
      </c>
      <c r="M50" s="17">
        <f t="shared" si="10"/>
        <v>0</v>
      </c>
      <c r="N50" s="17">
        <f t="shared" si="10"/>
        <v>0</v>
      </c>
      <c r="O50" s="17">
        <f t="shared" si="10"/>
        <v>0</v>
      </c>
      <c r="P50" s="17">
        <f t="shared" si="10"/>
        <v>0</v>
      </c>
      <c r="Q50" s="17">
        <f t="shared" si="10"/>
        <v>0</v>
      </c>
      <c r="R50" s="17">
        <f t="shared" si="10"/>
        <v>0</v>
      </c>
      <c r="T50" s="46" t="s">
        <v>3</v>
      </c>
      <c r="U50" s="17">
        <f aca="true" t="shared" si="11" ref="U50:AK50">SUM(U46:U49)</f>
        <v>20</v>
      </c>
      <c r="V50" s="17">
        <f t="shared" si="11"/>
        <v>16</v>
      </c>
      <c r="W50" s="17">
        <f t="shared" si="11"/>
        <v>12</v>
      </c>
      <c r="X50" s="17">
        <f t="shared" si="11"/>
        <v>8</v>
      </c>
      <c r="Y50" s="17">
        <f t="shared" si="11"/>
        <v>4</v>
      </c>
      <c r="Z50" s="17">
        <f t="shared" si="11"/>
        <v>0</v>
      </c>
      <c r="AA50" s="17">
        <f t="shared" si="11"/>
        <v>0</v>
      </c>
      <c r="AB50" s="17">
        <f t="shared" si="11"/>
        <v>0</v>
      </c>
      <c r="AC50" s="17">
        <f t="shared" si="11"/>
        <v>0</v>
      </c>
      <c r="AD50" s="17">
        <f t="shared" si="11"/>
        <v>0</v>
      </c>
      <c r="AE50" s="17">
        <f t="shared" si="11"/>
        <v>0</v>
      </c>
      <c r="AF50" s="17">
        <f t="shared" si="11"/>
        <v>0</v>
      </c>
      <c r="AG50" s="17">
        <f t="shared" si="11"/>
        <v>0</v>
      </c>
      <c r="AH50" s="17">
        <f t="shared" si="11"/>
        <v>0</v>
      </c>
      <c r="AI50" s="17">
        <f t="shared" si="11"/>
        <v>0</v>
      </c>
      <c r="AJ50" s="17">
        <f t="shared" si="11"/>
        <v>0</v>
      </c>
      <c r="AK50" s="17">
        <f t="shared" si="11"/>
        <v>0</v>
      </c>
    </row>
    <row r="51" spans="1:37" ht="15.75">
      <c r="A51" s="42" t="s">
        <v>17</v>
      </c>
      <c r="B51" s="55">
        <v>1</v>
      </c>
      <c r="C51" s="55">
        <v>2</v>
      </c>
      <c r="D51" s="55">
        <v>3</v>
      </c>
      <c r="E51" s="55">
        <v>4</v>
      </c>
      <c r="F51" s="55">
        <v>5</v>
      </c>
      <c r="G51" s="43">
        <v>6</v>
      </c>
      <c r="H51" s="43">
        <v>6</v>
      </c>
      <c r="I51" s="43">
        <v>7</v>
      </c>
      <c r="J51" s="43">
        <v>8</v>
      </c>
      <c r="K51" s="43">
        <v>9</v>
      </c>
      <c r="L51" s="43">
        <v>10</v>
      </c>
      <c r="M51" s="43">
        <v>11</v>
      </c>
      <c r="N51" s="43">
        <v>12</v>
      </c>
      <c r="O51" s="43">
        <v>13</v>
      </c>
      <c r="P51" s="43">
        <v>14</v>
      </c>
      <c r="Q51" s="43">
        <v>15</v>
      </c>
      <c r="R51" s="43">
        <v>16</v>
      </c>
      <c r="T51" s="42" t="s">
        <v>17</v>
      </c>
      <c r="U51" s="55">
        <v>1</v>
      </c>
      <c r="V51" s="55">
        <v>2</v>
      </c>
      <c r="W51" s="55">
        <v>3</v>
      </c>
      <c r="X51" s="55">
        <v>4</v>
      </c>
      <c r="Y51" s="55">
        <v>5</v>
      </c>
      <c r="Z51" s="43">
        <v>6</v>
      </c>
      <c r="AA51" s="43">
        <v>6</v>
      </c>
      <c r="AB51" s="43">
        <v>7</v>
      </c>
      <c r="AC51" s="43">
        <v>8</v>
      </c>
      <c r="AD51" s="43">
        <v>9</v>
      </c>
      <c r="AE51" s="43">
        <v>10</v>
      </c>
      <c r="AF51" s="43">
        <v>11</v>
      </c>
      <c r="AG51" s="43">
        <v>12</v>
      </c>
      <c r="AH51" s="43">
        <v>13</v>
      </c>
      <c r="AI51" s="43">
        <v>14</v>
      </c>
      <c r="AJ51" s="43">
        <v>15</v>
      </c>
      <c r="AK51" s="43">
        <v>16</v>
      </c>
    </row>
    <row r="52" spans="1:37" ht="15">
      <c r="A52" s="39" t="s">
        <v>78</v>
      </c>
      <c r="B52" s="5">
        <v>5</v>
      </c>
      <c r="C52" s="5">
        <v>4</v>
      </c>
      <c r="D52" s="5">
        <v>3</v>
      </c>
      <c r="E52" s="5">
        <v>2</v>
      </c>
      <c r="F52" s="5">
        <v>1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T52" s="39" t="s">
        <v>78</v>
      </c>
      <c r="U52" s="5">
        <v>5</v>
      </c>
      <c r="V52" s="5">
        <v>4</v>
      </c>
      <c r="W52" s="5">
        <v>3</v>
      </c>
      <c r="X52" s="5">
        <v>2</v>
      </c>
      <c r="Y52" s="5">
        <v>1</v>
      </c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1:37" ht="15">
      <c r="A53" s="39" t="s">
        <v>79</v>
      </c>
      <c r="B53" s="6">
        <v>5</v>
      </c>
      <c r="C53" s="6">
        <v>4</v>
      </c>
      <c r="D53" s="6">
        <v>3</v>
      </c>
      <c r="E53" s="6">
        <v>2</v>
      </c>
      <c r="F53" s="6">
        <v>1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T53" s="39" t="s">
        <v>79</v>
      </c>
      <c r="U53" s="6">
        <v>5</v>
      </c>
      <c r="V53" s="6">
        <v>4</v>
      </c>
      <c r="W53" s="6">
        <v>3</v>
      </c>
      <c r="X53" s="6">
        <v>2</v>
      </c>
      <c r="Y53" s="6">
        <v>1</v>
      </c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1:37" s="20" customFormat="1" ht="15">
      <c r="A54" s="57" t="s">
        <v>87</v>
      </c>
      <c r="B54" s="6">
        <v>5</v>
      </c>
      <c r="C54" s="6">
        <v>4</v>
      </c>
      <c r="D54" s="6">
        <v>3</v>
      </c>
      <c r="E54" s="6">
        <v>2</v>
      </c>
      <c r="F54" s="6">
        <v>1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33"/>
      <c r="T54" s="57" t="s">
        <v>87</v>
      </c>
      <c r="U54" s="6">
        <v>5</v>
      </c>
      <c r="V54" s="6">
        <v>4</v>
      </c>
      <c r="W54" s="6">
        <v>3</v>
      </c>
      <c r="X54" s="6">
        <v>2</v>
      </c>
      <c r="Y54" s="6">
        <v>1</v>
      </c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16.5" thickBot="1">
      <c r="A55" s="46" t="s">
        <v>3</v>
      </c>
      <c r="B55" s="17">
        <f>SUM(B52:B54)</f>
        <v>15</v>
      </c>
      <c r="C55" s="17">
        <f aca="true" t="shared" si="12" ref="C55:R55">SUM(C52:C54)</f>
        <v>12</v>
      </c>
      <c r="D55" s="17">
        <f t="shared" si="12"/>
        <v>9</v>
      </c>
      <c r="E55" s="17">
        <f t="shared" si="12"/>
        <v>6</v>
      </c>
      <c r="F55" s="17">
        <f t="shared" si="12"/>
        <v>3</v>
      </c>
      <c r="G55" s="17">
        <f t="shared" si="12"/>
        <v>0</v>
      </c>
      <c r="H55" s="17">
        <f t="shared" si="12"/>
        <v>0</v>
      </c>
      <c r="I55" s="17">
        <f t="shared" si="12"/>
        <v>0</v>
      </c>
      <c r="J55" s="17">
        <f t="shared" si="12"/>
        <v>0</v>
      </c>
      <c r="K55" s="17">
        <f t="shared" si="12"/>
        <v>0</v>
      </c>
      <c r="L55" s="17">
        <f t="shared" si="12"/>
        <v>0</v>
      </c>
      <c r="M55" s="17">
        <f t="shared" si="12"/>
        <v>0</v>
      </c>
      <c r="N55" s="17">
        <f t="shared" si="12"/>
        <v>0</v>
      </c>
      <c r="O55" s="17">
        <f t="shared" si="12"/>
        <v>0</v>
      </c>
      <c r="P55" s="17">
        <f t="shared" si="12"/>
        <v>0</v>
      </c>
      <c r="Q55" s="17">
        <f t="shared" si="12"/>
        <v>0</v>
      </c>
      <c r="R55" s="17">
        <f t="shared" si="12"/>
        <v>0</v>
      </c>
      <c r="T55" s="46" t="s">
        <v>3</v>
      </c>
      <c r="U55" s="17">
        <f aca="true" t="shared" si="13" ref="U55:AK55">SUM(U52:U54)</f>
        <v>15</v>
      </c>
      <c r="V55" s="17">
        <f t="shared" si="13"/>
        <v>12</v>
      </c>
      <c r="W55" s="17">
        <f t="shared" si="13"/>
        <v>9</v>
      </c>
      <c r="X55" s="17">
        <f t="shared" si="13"/>
        <v>6</v>
      </c>
      <c r="Y55" s="17">
        <f t="shared" si="13"/>
        <v>3</v>
      </c>
      <c r="Z55" s="17">
        <f t="shared" si="13"/>
        <v>0</v>
      </c>
      <c r="AA55" s="17">
        <f t="shared" si="13"/>
        <v>0</v>
      </c>
      <c r="AB55" s="17">
        <f t="shared" si="13"/>
        <v>0</v>
      </c>
      <c r="AC55" s="17">
        <f t="shared" si="13"/>
        <v>0</v>
      </c>
      <c r="AD55" s="17">
        <f t="shared" si="13"/>
        <v>0</v>
      </c>
      <c r="AE55" s="17">
        <f t="shared" si="13"/>
        <v>0</v>
      </c>
      <c r="AF55" s="17">
        <f t="shared" si="13"/>
        <v>0</v>
      </c>
      <c r="AG55" s="17">
        <f t="shared" si="13"/>
        <v>0</v>
      </c>
      <c r="AH55" s="17">
        <f t="shared" si="13"/>
        <v>0</v>
      </c>
      <c r="AI55" s="17">
        <f t="shared" si="13"/>
        <v>0</v>
      </c>
      <c r="AJ55" s="17">
        <f t="shared" si="13"/>
        <v>0</v>
      </c>
      <c r="AK55" s="17">
        <f t="shared" si="13"/>
        <v>0</v>
      </c>
    </row>
    <row r="56" spans="1:37" ht="15.75">
      <c r="A56" s="42" t="s">
        <v>18</v>
      </c>
      <c r="B56" s="55">
        <v>1</v>
      </c>
      <c r="C56" s="55">
        <v>2</v>
      </c>
      <c r="D56" s="55">
        <v>3</v>
      </c>
      <c r="E56" s="55">
        <v>4</v>
      </c>
      <c r="F56" s="55">
        <v>5</v>
      </c>
      <c r="G56" s="43">
        <v>6</v>
      </c>
      <c r="H56" s="43">
        <v>6</v>
      </c>
      <c r="I56" s="43">
        <v>7</v>
      </c>
      <c r="J56" s="43">
        <v>8</v>
      </c>
      <c r="K56" s="43">
        <v>9</v>
      </c>
      <c r="L56" s="43">
        <v>10</v>
      </c>
      <c r="M56" s="43">
        <v>11</v>
      </c>
      <c r="N56" s="43">
        <v>12</v>
      </c>
      <c r="O56" s="43">
        <v>13</v>
      </c>
      <c r="P56" s="43">
        <v>14</v>
      </c>
      <c r="Q56" s="43">
        <v>15</v>
      </c>
      <c r="R56" s="43">
        <v>16</v>
      </c>
      <c r="T56" s="42" t="s">
        <v>18</v>
      </c>
      <c r="U56" s="55">
        <v>1</v>
      </c>
      <c r="V56" s="55">
        <v>2</v>
      </c>
      <c r="W56" s="55">
        <v>3</v>
      </c>
      <c r="X56" s="55">
        <v>4</v>
      </c>
      <c r="Y56" s="55">
        <v>5</v>
      </c>
      <c r="Z56" s="43">
        <v>6</v>
      </c>
      <c r="AA56" s="43">
        <v>6</v>
      </c>
      <c r="AB56" s="43">
        <v>7</v>
      </c>
      <c r="AC56" s="43">
        <v>8</v>
      </c>
      <c r="AD56" s="43">
        <v>9</v>
      </c>
      <c r="AE56" s="43">
        <v>10</v>
      </c>
      <c r="AF56" s="43">
        <v>11</v>
      </c>
      <c r="AG56" s="43">
        <v>12</v>
      </c>
      <c r="AH56" s="43">
        <v>13</v>
      </c>
      <c r="AI56" s="43">
        <v>14</v>
      </c>
      <c r="AJ56" s="43">
        <v>15</v>
      </c>
      <c r="AK56" s="43">
        <v>16</v>
      </c>
    </row>
    <row r="57" spans="1:37" ht="15">
      <c r="A57" s="39" t="s">
        <v>84</v>
      </c>
      <c r="B57" s="5">
        <v>5</v>
      </c>
      <c r="C57" s="5">
        <v>4</v>
      </c>
      <c r="D57" s="5">
        <v>3</v>
      </c>
      <c r="E57" s="5">
        <v>2</v>
      </c>
      <c r="F57" s="5">
        <v>1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T57" s="39" t="s">
        <v>84</v>
      </c>
      <c r="U57" s="5">
        <v>5</v>
      </c>
      <c r="V57" s="5">
        <v>4</v>
      </c>
      <c r="W57" s="5">
        <v>3</v>
      </c>
      <c r="X57" s="5">
        <v>2</v>
      </c>
      <c r="Y57" s="5">
        <v>1</v>
      </c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</row>
    <row r="58" spans="1:37" ht="15">
      <c r="A58" s="39" t="s">
        <v>89</v>
      </c>
      <c r="B58" s="6">
        <v>5</v>
      </c>
      <c r="C58" s="6">
        <v>4</v>
      </c>
      <c r="D58" s="6">
        <v>3</v>
      </c>
      <c r="E58" s="6">
        <v>2</v>
      </c>
      <c r="F58" s="6">
        <v>1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T58" s="39" t="s">
        <v>89</v>
      </c>
      <c r="U58" s="6">
        <v>5</v>
      </c>
      <c r="V58" s="6">
        <v>4</v>
      </c>
      <c r="W58" s="6">
        <v>3</v>
      </c>
      <c r="X58" s="6">
        <v>2</v>
      </c>
      <c r="Y58" s="6">
        <v>1</v>
      </c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</row>
    <row r="59" spans="1:37" ht="15">
      <c r="A59" s="39" t="s">
        <v>90</v>
      </c>
      <c r="B59" s="6">
        <v>5</v>
      </c>
      <c r="C59" s="6">
        <v>4</v>
      </c>
      <c r="D59" s="6">
        <v>3</v>
      </c>
      <c r="E59" s="6">
        <v>2</v>
      </c>
      <c r="F59" s="6">
        <v>1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T59" s="39" t="s">
        <v>90</v>
      </c>
      <c r="U59" s="6">
        <v>5</v>
      </c>
      <c r="V59" s="6">
        <v>4</v>
      </c>
      <c r="W59" s="6">
        <v>3</v>
      </c>
      <c r="X59" s="6">
        <v>2</v>
      </c>
      <c r="Y59" s="6">
        <v>1</v>
      </c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</row>
    <row r="60" spans="1:37" ht="15">
      <c r="A60" s="39" t="s">
        <v>88</v>
      </c>
      <c r="B60" s="6">
        <v>5</v>
      </c>
      <c r="C60" s="6">
        <v>4</v>
      </c>
      <c r="D60" s="6">
        <v>3</v>
      </c>
      <c r="E60" s="6">
        <v>2</v>
      </c>
      <c r="F60" s="6">
        <v>1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T60" s="39" t="s">
        <v>88</v>
      </c>
      <c r="U60" s="6">
        <v>5</v>
      </c>
      <c r="V60" s="6">
        <v>4</v>
      </c>
      <c r="W60" s="6">
        <v>3</v>
      </c>
      <c r="X60" s="6">
        <v>2</v>
      </c>
      <c r="Y60" s="6">
        <v>1</v>
      </c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</row>
    <row r="61" spans="1:37" ht="15">
      <c r="A61" s="39" t="s">
        <v>82</v>
      </c>
      <c r="B61" s="6">
        <v>5</v>
      </c>
      <c r="C61" s="6">
        <v>4</v>
      </c>
      <c r="D61" s="6">
        <v>3</v>
      </c>
      <c r="E61" s="6">
        <v>2</v>
      </c>
      <c r="F61" s="6">
        <v>1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T61" s="39" t="s">
        <v>82</v>
      </c>
      <c r="U61" s="6">
        <v>5</v>
      </c>
      <c r="V61" s="6">
        <v>4</v>
      </c>
      <c r="W61" s="6">
        <v>3</v>
      </c>
      <c r="X61" s="6">
        <v>2</v>
      </c>
      <c r="Y61" s="6">
        <v>1</v>
      </c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</row>
    <row r="62" spans="1:37" ht="15">
      <c r="A62" s="39" t="s">
        <v>83</v>
      </c>
      <c r="B62" s="6">
        <v>5</v>
      </c>
      <c r="C62" s="6">
        <v>4</v>
      </c>
      <c r="D62" s="6">
        <v>3</v>
      </c>
      <c r="E62" s="6">
        <v>2</v>
      </c>
      <c r="F62" s="6">
        <v>1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T62" s="39" t="s">
        <v>83</v>
      </c>
      <c r="U62" s="6">
        <v>5</v>
      </c>
      <c r="V62" s="6">
        <v>4</v>
      </c>
      <c r="W62" s="6">
        <v>3</v>
      </c>
      <c r="X62" s="6">
        <v>2</v>
      </c>
      <c r="Y62" s="6">
        <v>1</v>
      </c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</row>
    <row r="63" spans="1:37" ht="15">
      <c r="A63" s="39" t="s">
        <v>47</v>
      </c>
      <c r="B63" s="6">
        <v>5</v>
      </c>
      <c r="C63" s="6">
        <v>4</v>
      </c>
      <c r="D63" s="6">
        <v>3</v>
      </c>
      <c r="E63" s="6">
        <v>2</v>
      </c>
      <c r="F63" s="6">
        <v>1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T63" s="39" t="s">
        <v>47</v>
      </c>
      <c r="U63" s="6">
        <v>5</v>
      </c>
      <c r="V63" s="6">
        <v>4</v>
      </c>
      <c r="W63" s="6">
        <v>3</v>
      </c>
      <c r="X63" s="6">
        <v>2</v>
      </c>
      <c r="Y63" s="6">
        <v>1</v>
      </c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</row>
    <row r="64" spans="1:37" ht="15">
      <c r="A64" s="39" t="s">
        <v>92</v>
      </c>
      <c r="B64" s="6">
        <v>5</v>
      </c>
      <c r="C64" s="6">
        <v>4</v>
      </c>
      <c r="D64" s="6">
        <v>3</v>
      </c>
      <c r="E64" s="6">
        <v>2</v>
      </c>
      <c r="F64" s="6">
        <v>1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T64" s="39" t="s">
        <v>92</v>
      </c>
      <c r="U64" s="6">
        <v>5</v>
      </c>
      <c r="V64" s="6">
        <v>4</v>
      </c>
      <c r="W64" s="6">
        <v>3</v>
      </c>
      <c r="X64" s="6">
        <v>2</v>
      </c>
      <c r="Y64" s="6">
        <v>1</v>
      </c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</row>
    <row r="65" spans="1:37" s="20" customFormat="1" ht="15">
      <c r="A65" s="39" t="s">
        <v>91</v>
      </c>
      <c r="B65" s="6">
        <v>5</v>
      </c>
      <c r="C65" s="6">
        <v>4</v>
      </c>
      <c r="D65" s="6">
        <v>3</v>
      </c>
      <c r="E65" s="6">
        <v>2</v>
      </c>
      <c r="F65" s="6">
        <v>1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33"/>
      <c r="T65" s="39" t="s">
        <v>91</v>
      </c>
      <c r="U65" s="6">
        <v>5</v>
      </c>
      <c r="V65" s="6">
        <v>4</v>
      </c>
      <c r="W65" s="6">
        <v>3</v>
      </c>
      <c r="X65" s="6">
        <v>2</v>
      </c>
      <c r="Y65" s="6">
        <v>1</v>
      </c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</row>
    <row r="66" spans="1:37" s="20" customFormat="1" ht="60.75" thickBot="1">
      <c r="A66" s="46" t="s">
        <v>3</v>
      </c>
      <c r="B66" s="17">
        <f>SUM(B57:B65)</f>
        <v>45</v>
      </c>
      <c r="C66" s="17">
        <f aca="true" t="shared" si="14" ref="C66:R66">SUM(C57:C65)</f>
        <v>36</v>
      </c>
      <c r="D66" s="17">
        <f t="shared" si="14"/>
        <v>27</v>
      </c>
      <c r="E66" s="17">
        <f t="shared" si="14"/>
        <v>18</v>
      </c>
      <c r="F66" s="17">
        <f t="shared" si="14"/>
        <v>9</v>
      </c>
      <c r="G66" s="17">
        <f t="shared" si="14"/>
        <v>0</v>
      </c>
      <c r="H66" s="17">
        <f t="shared" si="14"/>
        <v>0</v>
      </c>
      <c r="I66" s="17">
        <f t="shared" si="14"/>
        <v>0</v>
      </c>
      <c r="J66" s="17">
        <f t="shared" si="14"/>
        <v>0</v>
      </c>
      <c r="K66" s="17">
        <f t="shared" si="14"/>
        <v>0</v>
      </c>
      <c r="L66" s="17">
        <f t="shared" si="14"/>
        <v>0</v>
      </c>
      <c r="M66" s="17">
        <f t="shared" si="14"/>
        <v>0</v>
      </c>
      <c r="N66" s="17">
        <f t="shared" si="14"/>
        <v>0</v>
      </c>
      <c r="O66" s="17">
        <f t="shared" si="14"/>
        <v>0</v>
      </c>
      <c r="P66" s="17">
        <f t="shared" si="14"/>
        <v>0</v>
      </c>
      <c r="Q66" s="17">
        <f t="shared" si="14"/>
        <v>0</v>
      </c>
      <c r="R66" s="17">
        <f t="shared" si="14"/>
        <v>0</v>
      </c>
      <c r="S66" s="58" t="s">
        <v>49</v>
      </c>
      <c r="T66" s="46" t="s">
        <v>3</v>
      </c>
      <c r="U66" s="17">
        <f aca="true" t="shared" si="15" ref="U66:AK66">SUM(U57:U65)</f>
        <v>45</v>
      </c>
      <c r="V66" s="17">
        <f t="shared" si="15"/>
        <v>36</v>
      </c>
      <c r="W66" s="17">
        <f t="shared" si="15"/>
        <v>27</v>
      </c>
      <c r="X66" s="17">
        <f t="shared" si="15"/>
        <v>18</v>
      </c>
      <c r="Y66" s="17">
        <f t="shared" si="15"/>
        <v>9</v>
      </c>
      <c r="Z66" s="17">
        <f t="shared" si="15"/>
        <v>0</v>
      </c>
      <c r="AA66" s="17">
        <f t="shared" si="15"/>
        <v>0</v>
      </c>
      <c r="AB66" s="17">
        <f t="shared" si="15"/>
        <v>0</v>
      </c>
      <c r="AC66" s="17">
        <f t="shared" si="15"/>
        <v>0</v>
      </c>
      <c r="AD66" s="17">
        <f t="shared" si="15"/>
        <v>0</v>
      </c>
      <c r="AE66" s="17">
        <f t="shared" si="15"/>
        <v>0</v>
      </c>
      <c r="AF66" s="17">
        <f t="shared" si="15"/>
        <v>0</v>
      </c>
      <c r="AG66" s="17">
        <f t="shared" si="15"/>
        <v>0</v>
      </c>
      <c r="AH66" s="17">
        <f t="shared" si="15"/>
        <v>0</v>
      </c>
      <c r="AI66" s="17">
        <f t="shared" si="15"/>
        <v>0</v>
      </c>
      <c r="AJ66" s="17">
        <f t="shared" si="15"/>
        <v>0</v>
      </c>
      <c r="AK66" s="17">
        <f t="shared" si="15"/>
        <v>0</v>
      </c>
    </row>
    <row r="67" spans="1:37" ht="15.75">
      <c r="A67" s="44" t="s">
        <v>3</v>
      </c>
      <c r="B67" s="16">
        <f>SUM(B44+B50+B55+B66)</f>
        <v>100</v>
      </c>
      <c r="C67" s="16">
        <f aca="true" t="shared" si="16" ref="C67:R67">SUM(C44+C50+C55+C66)</f>
        <v>80</v>
      </c>
      <c r="D67" s="16">
        <f t="shared" si="16"/>
        <v>60</v>
      </c>
      <c r="E67" s="16">
        <f t="shared" si="16"/>
        <v>40</v>
      </c>
      <c r="F67" s="16">
        <f t="shared" si="16"/>
        <v>20</v>
      </c>
      <c r="G67" s="16">
        <f t="shared" si="16"/>
        <v>0</v>
      </c>
      <c r="H67" s="16">
        <f t="shared" si="16"/>
        <v>0</v>
      </c>
      <c r="I67" s="16">
        <f t="shared" si="16"/>
        <v>0</v>
      </c>
      <c r="J67" s="16">
        <f t="shared" si="16"/>
        <v>0</v>
      </c>
      <c r="K67" s="16">
        <f t="shared" si="16"/>
        <v>0</v>
      </c>
      <c r="L67" s="16">
        <f t="shared" si="16"/>
        <v>0</v>
      </c>
      <c r="M67" s="16">
        <f t="shared" si="16"/>
        <v>0</v>
      </c>
      <c r="N67" s="16">
        <f t="shared" si="16"/>
        <v>0</v>
      </c>
      <c r="O67" s="16">
        <f t="shared" si="16"/>
        <v>0</v>
      </c>
      <c r="P67" s="16">
        <f t="shared" si="16"/>
        <v>0</v>
      </c>
      <c r="Q67" s="16">
        <f t="shared" si="16"/>
        <v>0</v>
      </c>
      <c r="R67" s="16">
        <f t="shared" si="16"/>
        <v>0</v>
      </c>
      <c r="S67" s="8"/>
      <c r="T67" s="44" t="s">
        <v>3</v>
      </c>
      <c r="U67" s="16">
        <f aca="true" t="shared" si="17" ref="U67:AK67">SUM(U44+U50+U55+U66)</f>
        <v>100</v>
      </c>
      <c r="V67" s="16">
        <f t="shared" si="17"/>
        <v>80</v>
      </c>
      <c r="W67" s="16">
        <f t="shared" si="17"/>
        <v>60</v>
      </c>
      <c r="X67" s="16">
        <f t="shared" si="17"/>
        <v>40</v>
      </c>
      <c r="Y67" s="16">
        <f t="shared" si="17"/>
        <v>20</v>
      </c>
      <c r="Z67" s="16">
        <f t="shared" si="17"/>
        <v>0</v>
      </c>
      <c r="AA67" s="16">
        <f t="shared" si="17"/>
        <v>0</v>
      </c>
      <c r="AB67" s="16">
        <f t="shared" si="17"/>
        <v>0</v>
      </c>
      <c r="AC67" s="16">
        <f t="shared" si="17"/>
        <v>0</v>
      </c>
      <c r="AD67" s="16">
        <f t="shared" si="17"/>
        <v>0</v>
      </c>
      <c r="AE67" s="16">
        <f t="shared" si="17"/>
        <v>0</v>
      </c>
      <c r="AF67" s="16">
        <f t="shared" si="17"/>
        <v>0</v>
      </c>
      <c r="AG67" s="16">
        <f t="shared" si="17"/>
        <v>0</v>
      </c>
      <c r="AH67" s="16">
        <f t="shared" si="17"/>
        <v>0</v>
      </c>
      <c r="AI67" s="16">
        <f t="shared" si="17"/>
        <v>0</v>
      </c>
      <c r="AJ67" s="16">
        <f t="shared" si="17"/>
        <v>0</v>
      </c>
      <c r="AK67" s="16">
        <f t="shared" si="17"/>
        <v>0</v>
      </c>
    </row>
    <row r="68" spans="1:37" ht="16.5" thickBot="1">
      <c r="A68" s="96" t="s">
        <v>37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8"/>
      <c r="T68" s="96" t="s">
        <v>37</v>
      </c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8"/>
    </row>
    <row r="69" spans="1:37" ht="92.25" customHeight="1" thickBot="1">
      <c r="A69" s="64" t="s">
        <v>32</v>
      </c>
      <c r="B69" s="35" t="s">
        <v>36</v>
      </c>
      <c r="C69" s="35" t="s">
        <v>36</v>
      </c>
      <c r="D69" s="35" t="s">
        <v>36</v>
      </c>
      <c r="E69" s="35" t="s">
        <v>36</v>
      </c>
      <c r="F69" s="35" t="s">
        <v>36</v>
      </c>
      <c r="G69" s="35" t="s">
        <v>36</v>
      </c>
      <c r="H69" s="35" t="s">
        <v>36</v>
      </c>
      <c r="I69" s="35" t="s">
        <v>36</v>
      </c>
      <c r="J69" s="35" t="s">
        <v>36</v>
      </c>
      <c r="K69" s="35" t="s">
        <v>36</v>
      </c>
      <c r="L69" s="35" t="s">
        <v>36</v>
      </c>
      <c r="M69" s="35" t="s">
        <v>36</v>
      </c>
      <c r="N69" s="35" t="s">
        <v>36</v>
      </c>
      <c r="O69" s="35" t="s">
        <v>36</v>
      </c>
      <c r="P69" s="35" t="s">
        <v>36</v>
      </c>
      <c r="Q69" s="35" t="s">
        <v>36</v>
      </c>
      <c r="R69" s="35" t="s">
        <v>36</v>
      </c>
      <c r="T69" s="64" t="s">
        <v>32</v>
      </c>
      <c r="U69" s="35" t="s">
        <v>36</v>
      </c>
      <c r="V69" s="35" t="s">
        <v>36</v>
      </c>
      <c r="W69" s="35" t="s">
        <v>36</v>
      </c>
      <c r="X69" s="35" t="s">
        <v>36</v>
      </c>
      <c r="Y69" s="35" t="s">
        <v>36</v>
      </c>
      <c r="Z69" s="35" t="s">
        <v>36</v>
      </c>
      <c r="AA69" s="35" t="s">
        <v>36</v>
      </c>
      <c r="AB69" s="35" t="s">
        <v>36</v>
      </c>
      <c r="AC69" s="35" t="s">
        <v>36</v>
      </c>
      <c r="AD69" s="35" t="s">
        <v>36</v>
      </c>
      <c r="AE69" s="35" t="s">
        <v>36</v>
      </c>
      <c r="AF69" s="35" t="s">
        <v>36</v>
      </c>
      <c r="AG69" s="35" t="s">
        <v>36</v>
      </c>
      <c r="AH69" s="35" t="s">
        <v>36</v>
      </c>
      <c r="AI69" s="35" t="s">
        <v>36</v>
      </c>
      <c r="AJ69" s="35" t="s">
        <v>36</v>
      </c>
      <c r="AK69" s="35" t="s">
        <v>36</v>
      </c>
    </row>
    <row r="70" spans="1:37" ht="16.5" thickBot="1">
      <c r="A70" s="65" t="s">
        <v>9</v>
      </c>
      <c r="B70" s="11"/>
      <c r="C70" s="11"/>
      <c r="D70" s="11"/>
      <c r="E70" s="11"/>
      <c r="F70" s="11"/>
      <c r="G70" s="12"/>
      <c r="H70" s="11"/>
      <c r="I70" s="11"/>
      <c r="J70" s="11"/>
      <c r="K70" s="11"/>
      <c r="L70" s="11"/>
      <c r="M70" s="11"/>
      <c r="N70" s="11"/>
      <c r="O70" s="11"/>
      <c r="P70" s="14"/>
      <c r="Q70" s="14"/>
      <c r="R70" s="11"/>
      <c r="T70" s="65" t="s">
        <v>9</v>
      </c>
      <c r="U70" s="11"/>
      <c r="V70" s="11"/>
      <c r="W70" s="11"/>
      <c r="X70" s="11"/>
      <c r="Y70" s="11"/>
      <c r="Z70" s="12"/>
      <c r="AA70" s="11"/>
      <c r="AB70" s="11"/>
      <c r="AC70" s="11"/>
      <c r="AD70" s="11"/>
      <c r="AE70" s="11"/>
      <c r="AF70" s="11"/>
      <c r="AG70" s="11"/>
      <c r="AH70" s="11"/>
      <c r="AI70" s="14"/>
      <c r="AJ70" s="14"/>
      <c r="AK70" s="11"/>
    </row>
    <row r="71" spans="1:37" ht="16.5" thickBot="1">
      <c r="A71" s="66" t="s">
        <v>19</v>
      </c>
      <c r="B71" s="21">
        <v>1</v>
      </c>
      <c r="C71" s="21">
        <v>2</v>
      </c>
      <c r="D71" s="21">
        <v>3</v>
      </c>
      <c r="E71" s="21">
        <v>4</v>
      </c>
      <c r="F71" s="22">
        <v>5</v>
      </c>
      <c r="G71" s="22">
        <v>6</v>
      </c>
      <c r="H71" s="22">
        <v>6</v>
      </c>
      <c r="I71" s="22">
        <v>7</v>
      </c>
      <c r="J71" s="22">
        <v>8</v>
      </c>
      <c r="K71" s="22">
        <v>9</v>
      </c>
      <c r="L71" s="22">
        <v>10</v>
      </c>
      <c r="M71" s="22">
        <v>11</v>
      </c>
      <c r="N71" s="22">
        <v>12</v>
      </c>
      <c r="O71" s="22">
        <v>13</v>
      </c>
      <c r="P71" s="22">
        <v>14</v>
      </c>
      <c r="Q71" s="22">
        <v>15</v>
      </c>
      <c r="R71" s="22">
        <v>16</v>
      </c>
      <c r="T71" s="66" t="s">
        <v>19</v>
      </c>
      <c r="U71" s="21">
        <v>1</v>
      </c>
      <c r="V71" s="21">
        <v>2</v>
      </c>
      <c r="W71" s="21">
        <v>3</v>
      </c>
      <c r="X71" s="21">
        <v>4</v>
      </c>
      <c r="Y71" s="22">
        <v>5</v>
      </c>
      <c r="Z71" s="22">
        <v>6</v>
      </c>
      <c r="AA71" s="22">
        <v>6</v>
      </c>
      <c r="AB71" s="22">
        <v>7</v>
      </c>
      <c r="AC71" s="22">
        <v>8</v>
      </c>
      <c r="AD71" s="22">
        <v>9</v>
      </c>
      <c r="AE71" s="22">
        <v>10</v>
      </c>
      <c r="AF71" s="22">
        <v>11</v>
      </c>
      <c r="AG71" s="22">
        <v>12</v>
      </c>
      <c r="AH71" s="22">
        <v>13</v>
      </c>
      <c r="AI71" s="22">
        <v>14</v>
      </c>
      <c r="AJ71" s="22">
        <v>15</v>
      </c>
      <c r="AK71" s="22">
        <v>16</v>
      </c>
    </row>
    <row r="72" spans="1:37" ht="15">
      <c r="A72" s="63" t="s">
        <v>41</v>
      </c>
      <c r="B72" s="32">
        <v>5</v>
      </c>
      <c r="C72" s="32">
        <v>4</v>
      </c>
      <c r="D72" s="32">
        <v>3</v>
      </c>
      <c r="E72" s="32">
        <v>2</v>
      </c>
      <c r="F72" s="32">
        <v>1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T72" s="63" t="s">
        <v>41</v>
      </c>
      <c r="U72" s="32">
        <v>5</v>
      </c>
      <c r="V72" s="32">
        <v>4</v>
      </c>
      <c r="W72" s="32">
        <v>3</v>
      </c>
      <c r="X72" s="32">
        <v>2</v>
      </c>
      <c r="Y72" s="32">
        <v>1</v>
      </c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5">
      <c r="A73" s="39" t="s">
        <v>44</v>
      </c>
      <c r="B73" s="6">
        <v>5</v>
      </c>
      <c r="C73" s="6">
        <v>4</v>
      </c>
      <c r="D73" s="6">
        <v>3</v>
      </c>
      <c r="E73" s="6">
        <v>2</v>
      </c>
      <c r="F73" s="6">
        <v>1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T73" s="39" t="s">
        <v>44</v>
      </c>
      <c r="U73" s="6">
        <v>5</v>
      </c>
      <c r="V73" s="6">
        <v>4</v>
      </c>
      <c r="W73" s="6">
        <v>3</v>
      </c>
      <c r="X73" s="6">
        <v>2</v>
      </c>
      <c r="Y73" s="6">
        <v>1</v>
      </c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</row>
    <row r="74" spans="1:37" ht="15">
      <c r="A74" s="39" t="s">
        <v>43</v>
      </c>
      <c r="B74" s="6">
        <v>5</v>
      </c>
      <c r="C74" s="6">
        <v>4</v>
      </c>
      <c r="D74" s="6">
        <v>3</v>
      </c>
      <c r="E74" s="6">
        <v>2</v>
      </c>
      <c r="F74" s="6">
        <v>1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T74" s="39" t="s">
        <v>43</v>
      </c>
      <c r="U74" s="6">
        <v>5</v>
      </c>
      <c r="V74" s="6">
        <v>4</v>
      </c>
      <c r="W74" s="6">
        <v>3</v>
      </c>
      <c r="X74" s="6">
        <v>2</v>
      </c>
      <c r="Y74" s="6">
        <v>1</v>
      </c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</row>
    <row r="75" spans="1:37" ht="15">
      <c r="A75" s="39" t="s">
        <v>38</v>
      </c>
      <c r="B75" s="6">
        <v>5</v>
      </c>
      <c r="C75" s="6">
        <v>4</v>
      </c>
      <c r="D75" s="6">
        <v>3</v>
      </c>
      <c r="E75" s="6">
        <v>2</v>
      </c>
      <c r="F75" s="6">
        <v>1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T75" s="39" t="s">
        <v>38</v>
      </c>
      <c r="U75" s="6">
        <v>5</v>
      </c>
      <c r="V75" s="6">
        <v>4</v>
      </c>
      <c r="W75" s="6">
        <v>3</v>
      </c>
      <c r="X75" s="6">
        <v>2</v>
      </c>
      <c r="Y75" s="6">
        <v>1</v>
      </c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</row>
    <row r="76" spans="1:37" ht="15">
      <c r="A76" s="39" t="s">
        <v>39</v>
      </c>
      <c r="B76" s="6">
        <v>5</v>
      </c>
      <c r="C76" s="6">
        <v>4</v>
      </c>
      <c r="D76" s="6">
        <v>3</v>
      </c>
      <c r="E76" s="6">
        <v>2</v>
      </c>
      <c r="F76" s="6">
        <v>1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T76" s="39" t="s">
        <v>39</v>
      </c>
      <c r="U76" s="6">
        <v>5</v>
      </c>
      <c r="V76" s="6">
        <v>4</v>
      </c>
      <c r="W76" s="6">
        <v>3</v>
      </c>
      <c r="X76" s="6">
        <v>2</v>
      </c>
      <c r="Y76" s="6">
        <v>1</v>
      </c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</row>
    <row r="77" spans="1:37" ht="15">
      <c r="A77" s="39" t="s">
        <v>42</v>
      </c>
      <c r="B77" s="6">
        <v>5</v>
      </c>
      <c r="C77" s="6">
        <v>4</v>
      </c>
      <c r="D77" s="6">
        <v>3</v>
      </c>
      <c r="E77" s="6">
        <v>2</v>
      </c>
      <c r="F77" s="6">
        <v>1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T77" s="39" t="s">
        <v>42</v>
      </c>
      <c r="U77" s="6">
        <v>5</v>
      </c>
      <c r="V77" s="6">
        <v>4</v>
      </c>
      <c r="W77" s="6">
        <v>3</v>
      </c>
      <c r="X77" s="6">
        <v>2</v>
      </c>
      <c r="Y77" s="6">
        <v>1</v>
      </c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</row>
    <row r="78" spans="1:37" ht="15">
      <c r="A78" s="39" t="s">
        <v>40</v>
      </c>
      <c r="B78" s="6">
        <v>5</v>
      </c>
      <c r="C78" s="6">
        <v>4</v>
      </c>
      <c r="D78" s="6">
        <v>3</v>
      </c>
      <c r="E78" s="6">
        <v>2</v>
      </c>
      <c r="F78" s="6">
        <v>1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T78" s="39" t="s">
        <v>40</v>
      </c>
      <c r="U78" s="6">
        <v>5</v>
      </c>
      <c r="V78" s="6">
        <v>4</v>
      </c>
      <c r="W78" s="6">
        <v>3</v>
      </c>
      <c r="X78" s="6">
        <v>2</v>
      </c>
      <c r="Y78" s="6">
        <v>1</v>
      </c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</row>
    <row r="79" spans="1:37" s="20" customFormat="1" ht="15">
      <c r="A79" s="51" t="s">
        <v>45</v>
      </c>
      <c r="B79" s="6">
        <v>5</v>
      </c>
      <c r="C79" s="6">
        <v>4</v>
      </c>
      <c r="D79" s="6">
        <v>3</v>
      </c>
      <c r="E79" s="6">
        <v>2</v>
      </c>
      <c r="F79" s="6">
        <v>1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33"/>
      <c r="T79" s="51" t="s">
        <v>45</v>
      </c>
      <c r="U79" s="6">
        <v>5</v>
      </c>
      <c r="V79" s="6">
        <v>4</v>
      </c>
      <c r="W79" s="6">
        <v>3</v>
      </c>
      <c r="X79" s="6">
        <v>2</v>
      </c>
      <c r="Y79" s="6">
        <v>1</v>
      </c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</row>
    <row r="80" spans="1:37" ht="16.5" thickBot="1">
      <c r="A80" s="46" t="s">
        <v>3</v>
      </c>
      <c r="B80" s="17">
        <f>SUM(B72:B79)</f>
        <v>40</v>
      </c>
      <c r="C80" s="17">
        <f aca="true" t="shared" si="18" ref="C80:R80">SUM(C72:C79)</f>
        <v>32</v>
      </c>
      <c r="D80" s="17">
        <f t="shared" si="18"/>
        <v>24</v>
      </c>
      <c r="E80" s="17">
        <f t="shared" si="18"/>
        <v>16</v>
      </c>
      <c r="F80" s="80">
        <f t="shared" si="18"/>
        <v>8</v>
      </c>
      <c r="G80" s="80">
        <f t="shared" si="18"/>
        <v>0</v>
      </c>
      <c r="H80" s="80">
        <f t="shared" si="18"/>
        <v>0</v>
      </c>
      <c r="I80" s="80">
        <f t="shared" si="18"/>
        <v>0</v>
      </c>
      <c r="J80" s="80">
        <f t="shared" si="18"/>
        <v>0</v>
      </c>
      <c r="K80" s="80">
        <f t="shared" si="18"/>
        <v>0</v>
      </c>
      <c r="L80" s="80">
        <f t="shared" si="18"/>
        <v>0</v>
      </c>
      <c r="M80" s="80">
        <f t="shared" si="18"/>
        <v>0</v>
      </c>
      <c r="N80" s="80">
        <f t="shared" si="18"/>
        <v>0</v>
      </c>
      <c r="O80" s="80">
        <f t="shared" si="18"/>
        <v>0</v>
      </c>
      <c r="P80" s="80">
        <f t="shared" si="18"/>
        <v>0</v>
      </c>
      <c r="Q80" s="80">
        <f t="shared" si="18"/>
        <v>0</v>
      </c>
      <c r="R80" s="80">
        <f t="shared" si="18"/>
        <v>0</v>
      </c>
      <c r="T80" s="46" t="s">
        <v>3</v>
      </c>
      <c r="U80" s="17">
        <f aca="true" t="shared" si="19" ref="U80:AK80">SUM(U72:U79)</f>
        <v>40</v>
      </c>
      <c r="V80" s="17">
        <f t="shared" si="19"/>
        <v>32</v>
      </c>
      <c r="W80" s="17">
        <f t="shared" si="19"/>
        <v>24</v>
      </c>
      <c r="X80" s="17">
        <f t="shared" si="19"/>
        <v>16</v>
      </c>
      <c r="Y80" s="80">
        <f t="shared" si="19"/>
        <v>8</v>
      </c>
      <c r="Z80" s="80">
        <f t="shared" si="19"/>
        <v>0</v>
      </c>
      <c r="AA80" s="80">
        <f t="shared" si="19"/>
        <v>0</v>
      </c>
      <c r="AB80" s="80">
        <f t="shared" si="19"/>
        <v>0</v>
      </c>
      <c r="AC80" s="80">
        <f t="shared" si="19"/>
        <v>0</v>
      </c>
      <c r="AD80" s="80">
        <f t="shared" si="19"/>
        <v>0</v>
      </c>
      <c r="AE80" s="80">
        <f t="shared" si="19"/>
        <v>0</v>
      </c>
      <c r="AF80" s="80">
        <f t="shared" si="19"/>
        <v>0</v>
      </c>
      <c r="AG80" s="80">
        <f t="shared" si="19"/>
        <v>0</v>
      </c>
      <c r="AH80" s="80">
        <f t="shared" si="19"/>
        <v>0</v>
      </c>
      <c r="AI80" s="80">
        <f t="shared" si="19"/>
        <v>0</v>
      </c>
      <c r="AJ80" s="80">
        <f t="shared" si="19"/>
        <v>0</v>
      </c>
      <c r="AK80" s="80">
        <f t="shared" si="19"/>
        <v>0</v>
      </c>
    </row>
    <row r="81" spans="1:37" ht="16.5" thickBot="1">
      <c r="A81" s="66" t="s">
        <v>20</v>
      </c>
      <c r="B81" s="21">
        <v>1</v>
      </c>
      <c r="C81" s="21">
        <v>2</v>
      </c>
      <c r="D81" s="21">
        <v>3</v>
      </c>
      <c r="E81" s="21">
        <v>4</v>
      </c>
      <c r="F81" s="22">
        <v>5</v>
      </c>
      <c r="G81" s="22">
        <v>6</v>
      </c>
      <c r="H81" s="22">
        <v>6</v>
      </c>
      <c r="I81" s="22">
        <v>7</v>
      </c>
      <c r="J81" s="22">
        <v>8</v>
      </c>
      <c r="K81" s="22">
        <v>9</v>
      </c>
      <c r="L81" s="22">
        <v>10</v>
      </c>
      <c r="M81" s="22">
        <v>11</v>
      </c>
      <c r="N81" s="22">
        <v>12</v>
      </c>
      <c r="O81" s="22">
        <v>13</v>
      </c>
      <c r="P81" s="22">
        <v>14</v>
      </c>
      <c r="Q81" s="22">
        <v>15</v>
      </c>
      <c r="R81" s="22">
        <v>16</v>
      </c>
      <c r="T81" s="66" t="s">
        <v>20</v>
      </c>
      <c r="U81" s="21">
        <v>1</v>
      </c>
      <c r="V81" s="21">
        <v>2</v>
      </c>
      <c r="W81" s="21">
        <v>3</v>
      </c>
      <c r="X81" s="21">
        <v>4</v>
      </c>
      <c r="Y81" s="22">
        <v>5</v>
      </c>
      <c r="Z81" s="22">
        <v>6</v>
      </c>
      <c r="AA81" s="22">
        <v>6</v>
      </c>
      <c r="AB81" s="22">
        <v>7</v>
      </c>
      <c r="AC81" s="22">
        <v>8</v>
      </c>
      <c r="AD81" s="22">
        <v>9</v>
      </c>
      <c r="AE81" s="22">
        <v>10</v>
      </c>
      <c r="AF81" s="22">
        <v>11</v>
      </c>
      <c r="AG81" s="22">
        <v>12</v>
      </c>
      <c r="AH81" s="22">
        <v>13</v>
      </c>
      <c r="AI81" s="22">
        <v>14</v>
      </c>
      <c r="AJ81" s="22">
        <v>15</v>
      </c>
      <c r="AK81" s="22">
        <v>16</v>
      </c>
    </row>
    <row r="82" spans="1:37" ht="15">
      <c r="A82" s="63" t="s">
        <v>21</v>
      </c>
      <c r="B82" s="32">
        <v>5</v>
      </c>
      <c r="C82" s="32">
        <v>4</v>
      </c>
      <c r="D82" s="32">
        <v>3</v>
      </c>
      <c r="E82" s="32">
        <v>2</v>
      </c>
      <c r="F82" s="32">
        <v>1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T82" s="63" t="s">
        <v>21</v>
      </c>
      <c r="U82" s="32">
        <v>5</v>
      </c>
      <c r="V82" s="32">
        <v>4</v>
      </c>
      <c r="W82" s="32">
        <v>3</v>
      </c>
      <c r="X82" s="32">
        <v>2</v>
      </c>
      <c r="Y82" s="32">
        <v>1</v>
      </c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5">
      <c r="A83" s="39" t="s">
        <v>22</v>
      </c>
      <c r="B83" s="6">
        <v>5</v>
      </c>
      <c r="C83" s="6">
        <v>4</v>
      </c>
      <c r="D83" s="6">
        <v>3</v>
      </c>
      <c r="E83" s="6">
        <v>2</v>
      </c>
      <c r="F83" s="6">
        <v>1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T83" s="39" t="s">
        <v>22</v>
      </c>
      <c r="U83" s="6">
        <v>5</v>
      </c>
      <c r="V83" s="6">
        <v>4</v>
      </c>
      <c r="W83" s="6">
        <v>3</v>
      </c>
      <c r="X83" s="6">
        <v>2</v>
      </c>
      <c r="Y83" s="6">
        <v>1</v>
      </c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</row>
    <row r="84" spans="1:37" ht="15">
      <c r="A84" s="39" t="s">
        <v>23</v>
      </c>
      <c r="B84" s="6">
        <v>5</v>
      </c>
      <c r="C84" s="6">
        <v>4</v>
      </c>
      <c r="D84" s="6">
        <v>3</v>
      </c>
      <c r="E84" s="6">
        <v>2</v>
      </c>
      <c r="F84" s="6">
        <v>1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T84" s="39" t="s">
        <v>23</v>
      </c>
      <c r="U84" s="6">
        <v>5</v>
      </c>
      <c r="V84" s="6">
        <v>4</v>
      </c>
      <c r="W84" s="6">
        <v>3</v>
      </c>
      <c r="X84" s="6">
        <v>2</v>
      </c>
      <c r="Y84" s="6">
        <v>1</v>
      </c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</row>
    <row r="85" spans="1:37" ht="15">
      <c r="A85" s="39" t="s">
        <v>91</v>
      </c>
      <c r="B85" s="6">
        <v>5</v>
      </c>
      <c r="C85" s="6">
        <v>4</v>
      </c>
      <c r="D85" s="6">
        <v>3</v>
      </c>
      <c r="E85" s="6">
        <v>2</v>
      </c>
      <c r="F85" s="6">
        <v>1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T85" s="39" t="s">
        <v>91</v>
      </c>
      <c r="U85" s="6">
        <v>5</v>
      </c>
      <c r="V85" s="6">
        <v>4</v>
      </c>
      <c r="W85" s="6">
        <v>3</v>
      </c>
      <c r="X85" s="6">
        <v>2</v>
      </c>
      <c r="Y85" s="6">
        <v>1</v>
      </c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15">
      <c r="A86" s="39" t="s">
        <v>24</v>
      </c>
      <c r="B86" s="6">
        <v>5</v>
      </c>
      <c r="C86" s="6">
        <v>4</v>
      </c>
      <c r="D86" s="6">
        <v>3</v>
      </c>
      <c r="E86" s="6">
        <v>2</v>
      </c>
      <c r="F86" s="6">
        <v>1</v>
      </c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T86" s="39" t="s">
        <v>24</v>
      </c>
      <c r="U86" s="6">
        <v>5</v>
      </c>
      <c r="V86" s="6">
        <v>4</v>
      </c>
      <c r="W86" s="6">
        <v>3</v>
      </c>
      <c r="X86" s="6">
        <v>2</v>
      </c>
      <c r="Y86" s="6">
        <v>1</v>
      </c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</row>
    <row r="87" spans="1:37" ht="15">
      <c r="A87" s="39" t="s">
        <v>25</v>
      </c>
      <c r="B87" s="6">
        <v>5</v>
      </c>
      <c r="C87" s="6">
        <v>4</v>
      </c>
      <c r="D87" s="6">
        <v>3</v>
      </c>
      <c r="E87" s="6">
        <v>2</v>
      </c>
      <c r="F87" s="6">
        <v>1</v>
      </c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T87" s="39" t="s">
        <v>25</v>
      </c>
      <c r="U87" s="6">
        <v>5</v>
      </c>
      <c r="V87" s="6">
        <v>4</v>
      </c>
      <c r="W87" s="6">
        <v>3</v>
      </c>
      <c r="X87" s="6">
        <v>2</v>
      </c>
      <c r="Y87" s="6">
        <v>1</v>
      </c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</row>
    <row r="88" spans="1:37" s="20" customFormat="1" ht="15">
      <c r="A88" s="39" t="s">
        <v>48</v>
      </c>
      <c r="B88" s="6">
        <v>5</v>
      </c>
      <c r="C88" s="6">
        <v>4</v>
      </c>
      <c r="D88" s="6">
        <v>3</v>
      </c>
      <c r="E88" s="6">
        <v>2</v>
      </c>
      <c r="F88" s="6">
        <v>1</v>
      </c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33"/>
      <c r="T88" s="39" t="s">
        <v>48</v>
      </c>
      <c r="U88" s="6">
        <v>5</v>
      </c>
      <c r="V88" s="6">
        <v>4</v>
      </c>
      <c r="W88" s="6">
        <v>3</v>
      </c>
      <c r="X88" s="6">
        <v>2</v>
      </c>
      <c r="Y88" s="6">
        <v>1</v>
      </c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</row>
    <row r="89" spans="1:37" ht="16.5" thickBot="1">
      <c r="A89" s="81" t="s">
        <v>3</v>
      </c>
      <c r="B89" s="17">
        <f>SUM(B82:B88)</f>
        <v>35</v>
      </c>
      <c r="C89" s="17">
        <f aca="true" t="shared" si="20" ref="C89:R89">SUM(C82:C88)</f>
        <v>28</v>
      </c>
      <c r="D89" s="17">
        <f t="shared" si="20"/>
        <v>21</v>
      </c>
      <c r="E89" s="17">
        <f t="shared" si="20"/>
        <v>14</v>
      </c>
      <c r="F89" s="80">
        <f t="shared" si="20"/>
        <v>7</v>
      </c>
      <c r="G89" s="80">
        <f t="shared" si="20"/>
        <v>0</v>
      </c>
      <c r="H89" s="80">
        <f t="shared" si="20"/>
        <v>0</v>
      </c>
      <c r="I89" s="80">
        <f t="shared" si="20"/>
        <v>0</v>
      </c>
      <c r="J89" s="80">
        <f t="shared" si="20"/>
        <v>0</v>
      </c>
      <c r="K89" s="80">
        <f t="shared" si="20"/>
        <v>0</v>
      </c>
      <c r="L89" s="80">
        <f t="shared" si="20"/>
        <v>0</v>
      </c>
      <c r="M89" s="80">
        <f t="shared" si="20"/>
        <v>0</v>
      </c>
      <c r="N89" s="80">
        <f t="shared" si="20"/>
        <v>0</v>
      </c>
      <c r="O89" s="80">
        <f t="shared" si="20"/>
        <v>0</v>
      </c>
      <c r="P89" s="80">
        <f t="shared" si="20"/>
        <v>0</v>
      </c>
      <c r="Q89" s="80">
        <f t="shared" si="20"/>
        <v>0</v>
      </c>
      <c r="R89" s="80">
        <f t="shared" si="20"/>
        <v>0</v>
      </c>
      <c r="T89" s="81" t="s">
        <v>3</v>
      </c>
      <c r="U89" s="17">
        <f aca="true" t="shared" si="21" ref="U89:AK89">SUM(U82:U88)</f>
        <v>35</v>
      </c>
      <c r="V89" s="17">
        <f t="shared" si="21"/>
        <v>28</v>
      </c>
      <c r="W89" s="17">
        <f t="shared" si="21"/>
        <v>21</v>
      </c>
      <c r="X89" s="17">
        <f t="shared" si="21"/>
        <v>14</v>
      </c>
      <c r="Y89" s="80">
        <f t="shared" si="21"/>
        <v>7</v>
      </c>
      <c r="Z89" s="80">
        <f t="shared" si="21"/>
        <v>0</v>
      </c>
      <c r="AA89" s="80">
        <f t="shared" si="21"/>
        <v>0</v>
      </c>
      <c r="AB89" s="80">
        <f t="shared" si="21"/>
        <v>0</v>
      </c>
      <c r="AC89" s="80">
        <f t="shared" si="21"/>
        <v>0</v>
      </c>
      <c r="AD89" s="80">
        <f t="shared" si="21"/>
        <v>0</v>
      </c>
      <c r="AE89" s="80">
        <f t="shared" si="21"/>
        <v>0</v>
      </c>
      <c r="AF89" s="80">
        <f t="shared" si="21"/>
        <v>0</v>
      </c>
      <c r="AG89" s="80">
        <f t="shared" si="21"/>
        <v>0</v>
      </c>
      <c r="AH89" s="80">
        <f t="shared" si="21"/>
        <v>0</v>
      </c>
      <c r="AI89" s="80">
        <f t="shared" si="21"/>
        <v>0</v>
      </c>
      <c r="AJ89" s="80">
        <f t="shared" si="21"/>
        <v>0</v>
      </c>
      <c r="AK89" s="80">
        <f t="shared" si="21"/>
        <v>0</v>
      </c>
    </row>
    <row r="90" spans="1:37" ht="16.5" thickBot="1">
      <c r="A90" s="66" t="s">
        <v>26</v>
      </c>
      <c r="B90" s="21">
        <v>1</v>
      </c>
      <c r="C90" s="21">
        <v>2</v>
      </c>
      <c r="D90" s="21">
        <v>3</v>
      </c>
      <c r="E90" s="21">
        <v>4</v>
      </c>
      <c r="F90" s="22">
        <v>5</v>
      </c>
      <c r="G90" s="22">
        <v>6</v>
      </c>
      <c r="H90" s="22">
        <v>6</v>
      </c>
      <c r="I90" s="22">
        <v>7</v>
      </c>
      <c r="J90" s="22">
        <v>8</v>
      </c>
      <c r="K90" s="22">
        <v>9</v>
      </c>
      <c r="L90" s="22">
        <v>10</v>
      </c>
      <c r="M90" s="22">
        <v>11</v>
      </c>
      <c r="N90" s="22">
        <v>12</v>
      </c>
      <c r="O90" s="22">
        <v>13</v>
      </c>
      <c r="P90" s="22">
        <v>14</v>
      </c>
      <c r="Q90" s="22">
        <v>15</v>
      </c>
      <c r="R90" s="22">
        <v>16</v>
      </c>
      <c r="T90" s="66" t="s">
        <v>26</v>
      </c>
      <c r="U90" s="21">
        <v>1</v>
      </c>
      <c r="V90" s="21">
        <v>2</v>
      </c>
      <c r="W90" s="21">
        <v>3</v>
      </c>
      <c r="X90" s="21">
        <v>4</v>
      </c>
      <c r="Y90" s="22">
        <v>5</v>
      </c>
      <c r="Z90" s="22">
        <v>6</v>
      </c>
      <c r="AA90" s="22">
        <v>6</v>
      </c>
      <c r="AB90" s="22">
        <v>7</v>
      </c>
      <c r="AC90" s="22">
        <v>8</v>
      </c>
      <c r="AD90" s="22">
        <v>9</v>
      </c>
      <c r="AE90" s="22">
        <v>10</v>
      </c>
      <c r="AF90" s="22">
        <v>11</v>
      </c>
      <c r="AG90" s="22">
        <v>12</v>
      </c>
      <c r="AH90" s="22">
        <v>13</v>
      </c>
      <c r="AI90" s="22">
        <v>14</v>
      </c>
      <c r="AJ90" s="22">
        <v>15</v>
      </c>
      <c r="AK90" s="22">
        <v>16</v>
      </c>
    </row>
    <row r="91" spans="1:37" ht="15">
      <c r="A91" s="63" t="s">
        <v>27</v>
      </c>
      <c r="B91" s="32">
        <v>5</v>
      </c>
      <c r="C91" s="32">
        <v>4</v>
      </c>
      <c r="D91" s="32">
        <v>3</v>
      </c>
      <c r="E91" s="32">
        <v>2</v>
      </c>
      <c r="F91" s="32">
        <v>1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T91" s="63" t="s">
        <v>27</v>
      </c>
      <c r="U91" s="32">
        <v>5</v>
      </c>
      <c r="V91" s="32">
        <v>4</v>
      </c>
      <c r="W91" s="32">
        <v>3</v>
      </c>
      <c r="X91" s="32">
        <v>2</v>
      </c>
      <c r="Y91" s="32">
        <v>1</v>
      </c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5">
      <c r="A92" s="39" t="s">
        <v>28</v>
      </c>
      <c r="B92" s="6">
        <v>5</v>
      </c>
      <c r="C92" s="6">
        <v>4</v>
      </c>
      <c r="D92" s="6">
        <v>3</v>
      </c>
      <c r="E92" s="6">
        <v>2</v>
      </c>
      <c r="F92" s="6">
        <v>1</v>
      </c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T92" s="39" t="s">
        <v>28</v>
      </c>
      <c r="U92" s="6">
        <v>5</v>
      </c>
      <c r="V92" s="6">
        <v>4</v>
      </c>
      <c r="W92" s="6">
        <v>3</v>
      </c>
      <c r="X92" s="6">
        <v>2</v>
      </c>
      <c r="Y92" s="6">
        <v>1</v>
      </c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</row>
    <row r="93" spans="1:37" ht="15">
      <c r="A93" s="39" t="s">
        <v>29</v>
      </c>
      <c r="B93" s="6">
        <v>5</v>
      </c>
      <c r="C93" s="6">
        <v>4</v>
      </c>
      <c r="D93" s="6">
        <v>3</v>
      </c>
      <c r="E93" s="6">
        <v>2</v>
      </c>
      <c r="F93" s="6">
        <v>1</v>
      </c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T93" s="39" t="s">
        <v>29</v>
      </c>
      <c r="U93" s="6">
        <v>5</v>
      </c>
      <c r="V93" s="6">
        <v>4</v>
      </c>
      <c r="W93" s="6">
        <v>3</v>
      </c>
      <c r="X93" s="6">
        <v>2</v>
      </c>
      <c r="Y93" s="6">
        <v>1</v>
      </c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</row>
    <row r="94" spans="1:37" ht="15">
      <c r="A94" s="39" t="s">
        <v>30</v>
      </c>
      <c r="B94" s="6">
        <v>5</v>
      </c>
      <c r="C94" s="6">
        <v>4</v>
      </c>
      <c r="D94" s="6">
        <v>3</v>
      </c>
      <c r="E94" s="6">
        <v>2</v>
      </c>
      <c r="F94" s="6">
        <v>1</v>
      </c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T94" s="39" t="s">
        <v>30</v>
      </c>
      <c r="U94" s="6">
        <v>5</v>
      </c>
      <c r="V94" s="6">
        <v>4</v>
      </c>
      <c r="W94" s="6">
        <v>3</v>
      </c>
      <c r="X94" s="6">
        <v>2</v>
      </c>
      <c r="Y94" s="6">
        <v>1</v>
      </c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</row>
    <row r="95" spans="1:37" s="20" customFormat="1" ht="15.75" thickBot="1">
      <c r="A95" s="39" t="s">
        <v>31</v>
      </c>
      <c r="B95" s="6">
        <v>5</v>
      </c>
      <c r="C95" s="6">
        <v>4</v>
      </c>
      <c r="D95" s="6">
        <v>3</v>
      </c>
      <c r="E95" s="6">
        <v>2</v>
      </c>
      <c r="F95" s="6">
        <v>1</v>
      </c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T95" s="39" t="s">
        <v>31</v>
      </c>
      <c r="U95" s="6">
        <v>5</v>
      </c>
      <c r="V95" s="6">
        <v>4</v>
      </c>
      <c r="W95" s="6">
        <v>3</v>
      </c>
      <c r="X95" s="6">
        <v>2</v>
      </c>
      <c r="Y95" s="6">
        <v>1</v>
      </c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</row>
    <row r="96" spans="1:37" s="20" customFormat="1" ht="16.5" thickBot="1">
      <c r="A96" s="67" t="s">
        <v>3</v>
      </c>
      <c r="B96" s="19">
        <f>SUM(B91:B95)</f>
        <v>25</v>
      </c>
      <c r="C96" s="19">
        <f aca="true" t="shared" si="22" ref="C96:R96">SUM(C91:C95)</f>
        <v>20</v>
      </c>
      <c r="D96" s="19">
        <f t="shared" si="22"/>
        <v>15</v>
      </c>
      <c r="E96" s="19">
        <f t="shared" si="22"/>
        <v>10</v>
      </c>
      <c r="F96" s="19">
        <f t="shared" si="22"/>
        <v>5</v>
      </c>
      <c r="G96" s="19">
        <f t="shared" si="22"/>
        <v>0</v>
      </c>
      <c r="H96" s="19">
        <f t="shared" si="22"/>
        <v>0</v>
      </c>
      <c r="I96" s="19">
        <f t="shared" si="22"/>
        <v>0</v>
      </c>
      <c r="J96" s="19">
        <f t="shared" si="22"/>
        <v>0</v>
      </c>
      <c r="K96" s="19">
        <f t="shared" si="22"/>
        <v>0</v>
      </c>
      <c r="L96" s="19">
        <f t="shared" si="22"/>
        <v>0</v>
      </c>
      <c r="M96" s="19">
        <f t="shared" si="22"/>
        <v>0</v>
      </c>
      <c r="N96" s="19">
        <f t="shared" si="22"/>
        <v>0</v>
      </c>
      <c r="O96" s="19">
        <f t="shared" si="22"/>
        <v>0</v>
      </c>
      <c r="P96" s="19">
        <f t="shared" si="22"/>
        <v>0</v>
      </c>
      <c r="Q96" s="19">
        <f t="shared" si="22"/>
        <v>0</v>
      </c>
      <c r="R96" s="19">
        <f t="shared" si="22"/>
        <v>0</v>
      </c>
      <c r="T96" s="67" t="s">
        <v>3</v>
      </c>
      <c r="U96" s="19">
        <f aca="true" t="shared" si="23" ref="U96:AK96">SUM(U91:U95)</f>
        <v>25</v>
      </c>
      <c r="V96" s="19">
        <f t="shared" si="23"/>
        <v>20</v>
      </c>
      <c r="W96" s="19">
        <f t="shared" si="23"/>
        <v>15</v>
      </c>
      <c r="X96" s="19">
        <f t="shared" si="23"/>
        <v>10</v>
      </c>
      <c r="Y96" s="19">
        <f t="shared" si="23"/>
        <v>5</v>
      </c>
      <c r="Z96" s="19">
        <f t="shared" si="23"/>
        <v>0</v>
      </c>
      <c r="AA96" s="19">
        <f t="shared" si="23"/>
        <v>0</v>
      </c>
      <c r="AB96" s="19">
        <f t="shared" si="23"/>
        <v>0</v>
      </c>
      <c r="AC96" s="19">
        <f t="shared" si="23"/>
        <v>0</v>
      </c>
      <c r="AD96" s="19">
        <f t="shared" si="23"/>
        <v>0</v>
      </c>
      <c r="AE96" s="19">
        <f t="shared" si="23"/>
        <v>0</v>
      </c>
      <c r="AF96" s="19">
        <f t="shared" si="23"/>
        <v>0</v>
      </c>
      <c r="AG96" s="19">
        <f t="shared" si="23"/>
        <v>0</v>
      </c>
      <c r="AH96" s="19">
        <f t="shared" si="23"/>
        <v>0</v>
      </c>
      <c r="AI96" s="19">
        <f t="shared" si="23"/>
        <v>0</v>
      </c>
      <c r="AJ96" s="19">
        <f t="shared" si="23"/>
        <v>0</v>
      </c>
      <c r="AK96" s="19">
        <f t="shared" si="23"/>
        <v>0</v>
      </c>
    </row>
    <row r="97" spans="1:37" ht="16.5" thickBot="1">
      <c r="A97" s="67" t="s">
        <v>3</v>
      </c>
      <c r="B97" s="19">
        <f aca="true" t="shared" si="24" ref="B97:R97">SUM(B96+B89+B80)</f>
        <v>100</v>
      </c>
      <c r="C97" s="19">
        <f t="shared" si="24"/>
        <v>80</v>
      </c>
      <c r="D97" s="19">
        <f t="shared" si="24"/>
        <v>60</v>
      </c>
      <c r="E97" s="19">
        <f t="shared" si="24"/>
        <v>40</v>
      </c>
      <c r="F97" s="19">
        <f t="shared" si="24"/>
        <v>20</v>
      </c>
      <c r="G97" s="19">
        <f t="shared" si="24"/>
        <v>0</v>
      </c>
      <c r="H97" s="19">
        <f t="shared" si="24"/>
        <v>0</v>
      </c>
      <c r="I97" s="19">
        <f t="shared" si="24"/>
        <v>0</v>
      </c>
      <c r="J97" s="19">
        <f t="shared" si="24"/>
        <v>0</v>
      </c>
      <c r="K97" s="19">
        <f t="shared" si="24"/>
        <v>0</v>
      </c>
      <c r="L97" s="19">
        <f t="shared" si="24"/>
        <v>0</v>
      </c>
      <c r="M97" s="19">
        <f t="shared" si="24"/>
        <v>0</v>
      </c>
      <c r="N97" s="19">
        <f t="shared" si="24"/>
        <v>0</v>
      </c>
      <c r="O97" s="19">
        <f t="shared" si="24"/>
        <v>0</v>
      </c>
      <c r="P97" s="19">
        <f t="shared" si="24"/>
        <v>0</v>
      </c>
      <c r="Q97" s="19">
        <f t="shared" si="24"/>
        <v>0</v>
      </c>
      <c r="R97" s="19">
        <f t="shared" si="24"/>
        <v>0</v>
      </c>
      <c r="T97" s="67" t="s">
        <v>3</v>
      </c>
      <c r="U97" s="19">
        <f aca="true" t="shared" si="25" ref="U97:AK97">SUM(U96+U89+U80)</f>
        <v>100</v>
      </c>
      <c r="V97" s="19">
        <f t="shared" si="25"/>
        <v>80</v>
      </c>
      <c r="W97" s="19">
        <f t="shared" si="25"/>
        <v>60</v>
      </c>
      <c r="X97" s="19">
        <f t="shared" si="25"/>
        <v>40</v>
      </c>
      <c r="Y97" s="19">
        <f t="shared" si="25"/>
        <v>20</v>
      </c>
      <c r="Z97" s="19">
        <f t="shared" si="25"/>
        <v>0</v>
      </c>
      <c r="AA97" s="19">
        <f t="shared" si="25"/>
        <v>0</v>
      </c>
      <c r="AB97" s="19">
        <f t="shared" si="25"/>
        <v>0</v>
      </c>
      <c r="AC97" s="19">
        <f t="shared" si="25"/>
        <v>0</v>
      </c>
      <c r="AD97" s="19">
        <f t="shared" si="25"/>
        <v>0</v>
      </c>
      <c r="AE97" s="19">
        <f t="shared" si="25"/>
        <v>0</v>
      </c>
      <c r="AF97" s="19">
        <f t="shared" si="25"/>
        <v>0</v>
      </c>
      <c r="AG97" s="19">
        <f t="shared" si="25"/>
        <v>0</v>
      </c>
      <c r="AH97" s="19">
        <f t="shared" si="25"/>
        <v>0</v>
      </c>
      <c r="AI97" s="19">
        <f t="shared" si="25"/>
        <v>0</v>
      </c>
      <c r="AJ97" s="19">
        <f t="shared" si="25"/>
        <v>0</v>
      </c>
      <c r="AK97" s="19">
        <f t="shared" si="25"/>
        <v>0</v>
      </c>
    </row>
    <row r="98" spans="1:37" ht="57.75" thickBot="1">
      <c r="A98" s="50" t="s">
        <v>3</v>
      </c>
      <c r="B98" s="19">
        <f>SUM(B97+B67+B34)</f>
        <v>300</v>
      </c>
      <c r="C98" s="19">
        <f aca="true" t="shared" si="26" ref="C98:R98">SUM(C97+C67+C34)</f>
        <v>240</v>
      </c>
      <c r="D98" s="19">
        <f t="shared" si="26"/>
        <v>180</v>
      </c>
      <c r="E98" s="19">
        <f t="shared" si="26"/>
        <v>120</v>
      </c>
      <c r="F98" s="19">
        <f t="shared" si="26"/>
        <v>60</v>
      </c>
      <c r="G98" s="19">
        <f t="shared" si="26"/>
        <v>0</v>
      </c>
      <c r="H98" s="19">
        <f t="shared" si="26"/>
        <v>0</v>
      </c>
      <c r="I98" s="19">
        <f t="shared" si="26"/>
        <v>0</v>
      </c>
      <c r="J98" s="19">
        <f t="shared" si="26"/>
        <v>0</v>
      </c>
      <c r="K98" s="19">
        <f t="shared" si="26"/>
        <v>0</v>
      </c>
      <c r="L98" s="19">
        <f t="shared" si="26"/>
        <v>0</v>
      </c>
      <c r="M98" s="19">
        <f t="shared" si="26"/>
        <v>0</v>
      </c>
      <c r="N98" s="19">
        <f t="shared" si="26"/>
        <v>0</v>
      </c>
      <c r="O98" s="19">
        <f t="shared" si="26"/>
        <v>0</v>
      </c>
      <c r="P98" s="19">
        <f t="shared" si="26"/>
        <v>0</v>
      </c>
      <c r="Q98" s="19">
        <f t="shared" si="26"/>
        <v>0</v>
      </c>
      <c r="R98" s="19">
        <f t="shared" si="26"/>
        <v>0</v>
      </c>
      <c r="S98" s="13" t="s">
        <v>49</v>
      </c>
      <c r="T98" s="50" t="s">
        <v>3</v>
      </c>
      <c r="U98" s="19">
        <f aca="true" t="shared" si="27" ref="U98:AK98">SUM(U97+U67+U34)</f>
        <v>300</v>
      </c>
      <c r="V98" s="19">
        <f t="shared" si="27"/>
        <v>240</v>
      </c>
      <c r="W98" s="19">
        <f t="shared" si="27"/>
        <v>180</v>
      </c>
      <c r="X98" s="19">
        <f t="shared" si="27"/>
        <v>120</v>
      </c>
      <c r="Y98" s="19">
        <f t="shared" si="27"/>
        <v>60</v>
      </c>
      <c r="Z98" s="19">
        <f t="shared" si="27"/>
        <v>0</v>
      </c>
      <c r="AA98" s="19">
        <f t="shared" si="27"/>
        <v>0</v>
      </c>
      <c r="AB98" s="19">
        <f t="shared" si="27"/>
        <v>0</v>
      </c>
      <c r="AC98" s="19">
        <f t="shared" si="27"/>
        <v>0</v>
      </c>
      <c r="AD98" s="19">
        <f t="shared" si="27"/>
        <v>0</v>
      </c>
      <c r="AE98" s="19">
        <f t="shared" si="27"/>
        <v>0</v>
      </c>
      <c r="AF98" s="19">
        <f t="shared" si="27"/>
        <v>0</v>
      </c>
      <c r="AG98" s="19">
        <f t="shared" si="27"/>
        <v>0</v>
      </c>
      <c r="AH98" s="19">
        <f t="shared" si="27"/>
        <v>0</v>
      </c>
      <c r="AI98" s="19">
        <f t="shared" si="27"/>
        <v>0</v>
      </c>
      <c r="AJ98" s="19">
        <f t="shared" si="27"/>
        <v>0</v>
      </c>
      <c r="AK98" s="19">
        <f t="shared" si="27"/>
        <v>0</v>
      </c>
    </row>
    <row r="99" spans="1:37" ht="12.75">
      <c r="A99" s="68"/>
      <c r="B99" s="69"/>
      <c r="C99" s="69"/>
      <c r="D99" s="70"/>
      <c r="E99" s="70"/>
      <c r="F99" s="70"/>
      <c r="G99" s="71"/>
      <c r="H99" s="70"/>
      <c r="I99" s="70"/>
      <c r="J99" s="70"/>
      <c r="K99" s="70"/>
      <c r="L99" s="70"/>
      <c r="M99" s="70"/>
      <c r="N99" s="70"/>
      <c r="O99" s="71"/>
      <c r="P99" s="71"/>
      <c r="Q99" s="8"/>
      <c r="R99" s="72"/>
      <c r="T99" s="68"/>
      <c r="U99" s="69"/>
      <c r="V99" s="69"/>
      <c r="W99" s="70"/>
      <c r="X99" s="70"/>
      <c r="Y99" s="70"/>
      <c r="Z99" s="71"/>
      <c r="AA99" s="70"/>
      <c r="AB99" s="70"/>
      <c r="AC99" s="70"/>
      <c r="AD99" s="70"/>
      <c r="AE99" s="70"/>
      <c r="AF99" s="70"/>
      <c r="AG99" s="70"/>
      <c r="AH99" s="71"/>
      <c r="AI99" s="71"/>
      <c r="AJ99" s="8"/>
      <c r="AK99" s="72"/>
    </row>
    <row r="100" spans="1:37" ht="112.5" customHeight="1">
      <c r="A100" s="79"/>
      <c r="B100" s="35" t="s">
        <v>36</v>
      </c>
      <c r="C100" s="35" t="s">
        <v>36</v>
      </c>
      <c r="D100" s="35" t="s">
        <v>36</v>
      </c>
      <c r="E100" s="35" t="s">
        <v>36</v>
      </c>
      <c r="F100" s="35" t="s">
        <v>36</v>
      </c>
      <c r="G100" s="35" t="s">
        <v>36</v>
      </c>
      <c r="H100" s="35" t="s">
        <v>36</v>
      </c>
      <c r="I100" s="35" t="s">
        <v>36</v>
      </c>
      <c r="J100" s="35" t="s">
        <v>36</v>
      </c>
      <c r="K100" s="35" t="s">
        <v>36</v>
      </c>
      <c r="L100" s="35" t="s">
        <v>36</v>
      </c>
      <c r="M100" s="35" t="s">
        <v>36</v>
      </c>
      <c r="N100" s="35" t="s">
        <v>36</v>
      </c>
      <c r="O100" s="35" t="s">
        <v>36</v>
      </c>
      <c r="P100" s="35" t="s">
        <v>36</v>
      </c>
      <c r="Q100" s="35" t="s">
        <v>36</v>
      </c>
      <c r="R100" s="35" t="s">
        <v>36</v>
      </c>
      <c r="T100" s="79"/>
      <c r="U100" s="35" t="s">
        <v>36</v>
      </c>
      <c r="V100" s="35" t="s">
        <v>36</v>
      </c>
      <c r="W100" s="35" t="s">
        <v>36</v>
      </c>
      <c r="X100" s="35" t="s">
        <v>36</v>
      </c>
      <c r="Y100" s="35" t="s">
        <v>36</v>
      </c>
      <c r="Z100" s="35" t="s">
        <v>36</v>
      </c>
      <c r="AA100" s="35" t="s">
        <v>36</v>
      </c>
      <c r="AB100" s="35" t="s">
        <v>36</v>
      </c>
      <c r="AC100" s="35" t="s">
        <v>36</v>
      </c>
      <c r="AD100" s="35" t="s">
        <v>36</v>
      </c>
      <c r="AE100" s="35" t="s">
        <v>36</v>
      </c>
      <c r="AF100" s="35" t="s">
        <v>36</v>
      </c>
      <c r="AG100" s="35" t="s">
        <v>36</v>
      </c>
      <c r="AH100" s="35" t="s">
        <v>36</v>
      </c>
      <c r="AI100" s="35" t="s">
        <v>36</v>
      </c>
      <c r="AJ100" s="35" t="s">
        <v>36</v>
      </c>
      <c r="AK100" s="35" t="s">
        <v>36</v>
      </c>
    </row>
    <row r="101" spans="1:37" ht="12.75">
      <c r="A101" s="26"/>
      <c r="B101" s="78"/>
      <c r="C101" s="78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T101" s="26"/>
      <c r="U101" s="78"/>
      <c r="V101" s="78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</row>
    <row r="102" spans="1:37" ht="12.75">
      <c r="A102" s="83"/>
      <c r="B102" s="78"/>
      <c r="C102" s="78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T102" s="83"/>
      <c r="U102" s="78"/>
      <c r="V102" s="78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</row>
    <row r="103" spans="1:37" s="23" customFormat="1" ht="12.75">
      <c r="A103" s="26"/>
      <c r="B103" s="78"/>
      <c r="C103" s="78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T103" s="26"/>
      <c r="U103" s="78"/>
      <c r="V103" s="78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</row>
    <row r="104" spans="1:37" s="23" customFormat="1" ht="12.75">
      <c r="A104" s="84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T104" s="84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</row>
    <row r="105" spans="1:37" s="23" customFormat="1" ht="12.75">
      <c r="A105" s="84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T105" s="84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</row>
    <row r="106" spans="1:37" s="23" customFormat="1" ht="12.75">
      <c r="A106" s="84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T106" s="84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</row>
    <row r="107" spans="1:37" s="23" customFormat="1" ht="12.75">
      <c r="A107" s="84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T107" s="84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</row>
    <row r="108" spans="1:37" s="23" customFormat="1" ht="12.75">
      <c r="A108" s="84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T108" s="84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</row>
    <row r="109" spans="1:37" s="23" customFormat="1" ht="12.75">
      <c r="A109" s="84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T109" s="84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</row>
    <row r="110" spans="1:37" s="23" customFormat="1" ht="12.75">
      <c r="A110" s="84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T110" s="84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</row>
    <row r="111" spans="1:37" s="23" customFormat="1" ht="12.75">
      <c r="A111" s="84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T111" s="84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</row>
    <row r="112" spans="1:37" s="23" customFormat="1" ht="12.75">
      <c r="A112" s="84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T112" s="84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</row>
    <row r="113" spans="1:20" s="23" customFormat="1" ht="12.75">
      <c r="A113" s="28"/>
      <c r="T113" s="28"/>
    </row>
    <row r="114" spans="1:20" s="23" customFormat="1" ht="12.75">
      <c r="A114" s="28"/>
      <c r="T114" s="28"/>
    </row>
    <row r="115" spans="1:20" s="23" customFormat="1" ht="12.75">
      <c r="A115" s="28"/>
      <c r="T115" s="28"/>
    </row>
    <row r="116" spans="1:20" s="23" customFormat="1" ht="12.75">
      <c r="A116" s="28"/>
      <c r="T116" s="28"/>
    </row>
    <row r="117" spans="1:20" s="23" customFormat="1" ht="12.75">
      <c r="A117" s="28"/>
      <c r="T117" s="28"/>
    </row>
    <row r="118" spans="1:20" s="23" customFormat="1" ht="12.75">
      <c r="A118" s="28"/>
      <c r="T118" s="28"/>
    </row>
    <row r="119" spans="1:20" s="23" customFormat="1" ht="12.75">
      <c r="A119" s="28"/>
      <c r="T119" s="28"/>
    </row>
    <row r="120" spans="1:20" s="23" customFormat="1" ht="12.75">
      <c r="A120" s="28"/>
      <c r="T120" s="28"/>
    </row>
    <row r="121" spans="1:20" s="23" customFormat="1" ht="12.75">
      <c r="A121" s="28"/>
      <c r="T121" s="28"/>
    </row>
    <row r="122" spans="1:20" s="23" customFormat="1" ht="12.75">
      <c r="A122" s="28"/>
      <c r="T122" s="28"/>
    </row>
    <row r="123" spans="1:20" s="23" customFormat="1" ht="12.75">
      <c r="A123" s="28"/>
      <c r="T123" s="28"/>
    </row>
    <row r="124" spans="1:20" s="23" customFormat="1" ht="12.75">
      <c r="A124" s="28"/>
      <c r="T124" s="28"/>
    </row>
    <row r="125" spans="1:20" s="23" customFormat="1" ht="12.75">
      <c r="A125" s="28"/>
      <c r="T125" s="28"/>
    </row>
    <row r="126" spans="1:20" s="23" customFormat="1" ht="12.75">
      <c r="A126" s="28"/>
      <c r="T126" s="28"/>
    </row>
    <row r="127" spans="1:20" s="23" customFormat="1" ht="12.75">
      <c r="A127" s="28"/>
      <c r="T127" s="28"/>
    </row>
    <row r="128" spans="1:20" s="23" customFormat="1" ht="12.75">
      <c r="A128" s="28"/>
      <c r="T128" s="28"/>
    </row>
    <row r="129" spans="1:20" s="23" customFormat="1" ht="12.75">
      <c r="A129" s="28"/>
      <c r="T129" s="28"/>
    </row>
    <row r="130" spans="1:20" s="23" customFormat="1" ht="12.75">
      <c r="A130" s="28"/>
      <c r="T130" s="28"/>
    </row>
    <row r="131" spans="1:20" s="23" customFormat="1" ht="12.75">
      <c r="A131" s="28"/>
      <c r="T131" s="28"/>
    </row>
    <row r="132" spans="1:20" s="23" customFormat="1" ht="12.75">
      <c r="A132" s="28"/>
      <c r="T132" s="28"/>
    </row>
    <row r="133" spans="1:20" s="23" customFormat="1" ht="12.75">
      <c r="A133" s="28"/>
      <c r="T133" s="28"/>
    </row>
    <row r="134" spans="1:20" s="23" customFormat="1" ht="12.75">
      <c r="A134" s="28"/>
      <c r="T134" s="28"/>
    </row>
    <row r="135" spans="1:20" s="23" customFormat="1" ht="12.75">
      <c r="A135" s="28"/>
      <c r="T135" s="28"/>
    </row>
    <row r="136" spans="1:20" s="23" customFormat="1" ht="12.75">
      <c r="A136" s="28"/>
      <c r="T136" s="28"/>
    </row>
    <row r="137" spans="1:20" s="23" customFormat="1" ht="12.75">
      <c r="A137" s="28"/>
      <c r="T137" s="28"/>
    </row>
    <row r="138" spans="1:20" s="23" customFormat="1" ht="12.75">
      <c r="A138" s="28"/>
      <c r="T138" s="28"/>
    </row>
    <row r="139" spans="1:20" s="23" customFormat="1" ht="12.75">
      <c r="A139" s="28"/>
      <c r="T139" s="28"/>
    </row>
    <row r="140" spans="1:20" s="23" customFormat="1" ht="12.75">
      <c r="A140" s="28"/>
      <c r="T140" s="28"/>
    </row>
    <row r="141" spans="1:20" s="23" customFormat="1" ht="12.75">
      <c r="A141" s="28"/>
      <c r="T141" s="28"/>
    </row>
    <row r="142" spans="1:20" s="23" customFormat="1" ht="12.75">
      <c r="A142" s="28"/>
      <c r="T142" s="28"/>
    </row>
    <row r="143" spans="1:20" s="23" customFormat="1" ht="12.75">
      <c r="A143" s="28"/>
      <c r="T143" s="28"/>
    </row>
    <row r="144" spans="1:20" s="23" customFormat="1" ht="12.75">
      <c r="A144" s="28"/>
      <c r="T144" s="28"/>
    </row>
    <row r="145" spans="1:20" s="23" customFormat="1" ht="12.75">
      <c r="A145" s="28"/>
      <c r="T145" s="28"/>
    </row>
    <row r="146" spans="1:20" s="23" customFormat="1" ht="12.75">
      <c r="A146" s="28"/>
      <c r="T146" s="28"/>
    </row>
    <row r="147" spans="1:20" s="23" customFormat="1" ht="12.75">
      <c r="A147" s="28"/>
      <c r="T147" s="28"/>
    </row>
    <row r="148" spans="1:20" s="23" customFormat="1" ht="12.75">
      <c r="A148" s="28"/>
      <c r="T148" s="28"/>
    </row>
    <row r="149" spans="1:20" s="23" customFormat="1" ht="12.75">
      <c r="A149" s="28"/>
      <c r="T149" s="28"/>
    </row>
    <row r="150" spans="1:20" s="23" customFormat="1" ht="12.75">
      <c r="A150" s="28"/>
      <c r="T150" s="28"/>
    </row>
    <row r="151" spans="1:20" s="23" customFormat="1" ht="12.75">
      <c r="A151" s="28"/>
      <c r="T151" s="28"/>
    </row>
    <row r="152" spans="1:20" s="23" customFormat="1" ht="12.75">
      <c r="A152" s="28"/>
      <c r="T152" s="28"/>
    </row>
    <row r="153" spans="1:20" s="23" customFormat="1" ht="12.75">
      <c r="A153" s="28"/>
      <c r="T153" s="28"/>
    </row>
    <row r="154" spans="1:20" s="23" customFormat="1" ht="12.75">
      <c r="A154" s="28"/>
      <c r="T154" s="28"/>
    </row>
    <row r="155" spans="1:20" s="23" customFormat="1" ht="12.75">
      <c r="A155" s="28"/>
      <c r="T155" s="28"/>
    </row>
    <row r="156" spans="1:20" s="23" customFormat="1" ht="12.75">
      <c r="A156" s="28"/>
      <c r="T156" s="28"/>
    </row>
    <row r="157" spans="1:20" s="23" customFormat="1" ht="12.75">
      <c r="A157" s="28"/>
      <c r="T157" s="28"/>
    </row>
    <row r="158" spans="1:20" s="23" customFormat="1" ht="12.75">
      <c r="A158" s="28"/>
      <c r="T158" s="28"/>
    </row>
    <row r="159" spans="1:20" s="23" customFormat="1" ht="12.75">
      <c r="A159" s="28"/>
      <c r="T159" s="28"/>
    </row>
    <row r="160" spans="1:20" s="23" customFormat="1" ht="12.75">
      <c r="A160" s="28"/>
      <c r="T160" s="28"/>
    </row>
    <row r="161" spans="1:20" s="23" customFormat="1" ht="12.75">
      <c r="A161" s="28"/>
      <c r="T161" s="28"/>
    </row>
    <row r="162" spans="1:20" s="23" customFormat="1" ht="12.75">
      <c r="A162" s="28"/>
      <c r="T162" s="28"/>
    </row>
    <row r="163" spans="1:20" s="23" customFormat="1" ht="12.75">
      <c r="A163" s="28"/>
      <c r="T163" s="28"/>
    </row>
    <row r="164" spans="1:20" s="23" customFormat="1" ht="12.75">
      <c r="A164" s="28"/>
      <c r="T164" s="28"/>
    </row>
    <row r="165" spans="1:20" s="23" customFormat="1" ht="12.75">
      <c r="A165" s="28"/>
      <c r="T165" s="28"/>
    </row>
    <row r="166" spans="1:20" s="23" customFormat="1" ht="12.75">
      <c r="A166" s="28"/>
      <c r="T166" s="28"/>
    </row>
    <row r="167" spans="1:20" s="23" customFormat="1" ht="12.75">
      <c r="A167" s="28"/>
      <c r="T167" s="28"/>
    </row>
    <row r="168" spans="1:20" s="23" customFormat="1" ht="12.75">
      <c r="A168" s="28"/>
      <c r="T168" s="28"/>
    </row>
    <row r="169" spans="1:20" s="23" customFormat="1" ht="12.75">
      <c r="A169" s="28"/>
      <c r="T169" s="28"/>
    </row>
    <row r="170" spans="1:20" s="23" customFormat="1" ht="12.75">
      <c r="A170" s="28"/>
      <c r="T170" s="28"/>
    </row>
    <row r="171" spans="1:20" s="23" customFormat="1" ht="12.75">
      <c r="A171" s="28"/>
      <c r="T171" s="28"/>
    </row>
    <row r="172" spans="1:20" s="23" customFormat="1" ht="12.75">
      <c r="A172" s="28"/>
      <c r="T172" s="28"/>
    </row>
    <row r="173" spans="1:20" s="23" customFormat="1" ht="12.75">
      <c r="A173" s="28"/>
      <c r="T173" s="28"/>
    </row>
    <row r="174" spans="1:20" s="23" customFormat="1" ht="12.75">
      <c r="A174" s="28"/>
      <c r="T174" s="28"/>
    </row>
    <row r="175" spans="1:20" s="23" customFormat="1" ht="12.75">
      <c r="A175" s="28"/>
      <c r="T175" s="28"/>
    </row>
    <row r="176" spans="1:20" s="23" customFormat="1" ht="12.75">
      <c r="A176" s="28"/>
      <c r="T176" s="28"/>
    </row>
    <row r="177" spans="1:20" s="23" customFormat="1" ht="12.75">
      <c r="A177" s="28"/>
      <c r="T177" s="28"/>
    </row>
    <row r="178" spans="1:20" s="23" customFormat="1" ht="12.75">
      <c r="A178" s="28"/>
      <c r="T178" s="28"/>
    </row>
    <row r="179" spans="1:20" s="23" customFormat="1" ht="12.75">
      <c r="A179" s="28"/>
      <c r="T179" s="28"/>
    </row>
    <row r="180" spans="1:20" s="23" customFormat="1" ht="12.75">
      <c r="A180" s="28"/>
      <c r="T180" s="28"/>
    </row>
    <row r="181" spans="1:20" s="23" customFormat="1" ht="12.75">
      <c r="A181" s="28"/>
      <c r="T181" s="28"/>
    </row>
    <row r="182" spans="1:20" s="23" customFormat="1" ht="12.75">
      <c r="A182" s="28"/>
      <c r="T182" s="28"/>
    </row>
    <row r="183" spans="1:20" s="23" customFormat="1" ht="12.75">
      <c r="A183" s="28"/>
      <c r="T183" s="28"/>
    </row>
    <row r="184" spans="1:20" s="23" customFormat="1" ht="12.75">
      <c r="A184" s="28"/>
      <c r="T184" s="28"/>
    </row>
    <row r="185" spans="1:20" s="23" customFormat="1" ht="12.75">
      <c r="A185" s="28"/>
      <c r="T185" s="28"/>
    </row>
    <row r="186" spans="1:20" s="23" customFormat="1" ht="12.75">
      <c r="A186" s="28"/>
      <c r="T186" s="28"/>
    </row>
    <row r="187" spans="1:20" s="23" customFormat="1" ht="12.75">
      <c r="A187" s="28"/>
      <c r="T187" s="28"/>
    </row>
    <row r="188" spans="1:20" s="23" customFormat="1" ht="12.75">
      <c r="A188" s="28"/>
      <c r="T188" s="28"/>
    </row>
    <row r="189" spans="1:20" s="23" customFormat="1" ht="12.75">
      <c r="A189" s="28"/>
      <c r="T189" s="28"/>
    </row>
    <row r="190" spans="1:20" s="23" customFormat="1" ht="12.75">
      <c r="A190" s="28"/>
      <c r="T190" s="28"/>
    </row>
    <row r="191" spans="1:20" s="23" customFormat="1" ht="12.75">
      <c r="A191" s="28"/>
      <c r="T191" s="28"/>
    </row>
    <row r="192" spans="1:20" s="23" customFormat="1" ht="12.75">
      <c r="A192" s="28"/>
      <c r="T192" s="28"/>
    </row>
    <row r="193" spans="1:20" s="23" customFormat="1" ht="12.75">
      <c r="A193" s="28"/>
      <c r="T193" s="28"/>
    </row>
    <row r="194" spans="1:20" s="23" customFormat="1" ht="12.75">
      <c r="A194" s="28"/>
      <c r="T194" s="28"/>
    </row>
    <row r="195" spans="1:20" s="23" customFormat="1" ht="12.75">
      <c r="A195" s="28"/>
      <c r="T195" s="28"/>
    </row>
    <row r="196" spans="1:20" s="23" customFormat="1" ht="12.75">
      <c r="A196" s="28"/>
      <c r="T196" s="28"/>
    </row>
    <row r="197" spans="1:20" s="23" customFormat="1" ht="12.75">
      <c r="A197" s="28"/>
      <c r="T197" s="28"/>
    </row>
    <row r="198" spans="1:20" s="23" customFormat="1" ht="12.75">
      <c r="A198" s="28"/>
      <c r="T198" s="28"/>
    </row>
    <row r="199" spans="1:20" s="23" customFormat="1" ht="12.75">
      <c r="A199" s="28"/>
      <c r="T199" s="28"/>
    </row>
    <row r="200" spans="1:20" s="23" customFormat="1" ht="12.75">
      <c r="A200" s="28"/>
      <c r="T200" s="28"/>
    </row>
    <row r="201" spans="1:20" s="23" customFormat="1" ht="12.75">
      <c r="A201" s="28"/>
      <c r="T201" s="28"/>
    </row>
    <row r="202" spans="1:20" s="23" customFormat="1" ht="12.75">
      <c r="A202" s="28"/>
      <c r="T202" s="28"/>
    </row>
    <row r="203" spans="1:20" s="23" customFormat="1" ht="12.75">
      <c r="A203" s="28"/>
      <c r="T203" s="28"/>
    </row>
    <row r="204" spans="1:20" s="23" customFormat="1" ht="12.75">
      <c r="A204" s="28"/>
      <c r="T204" s="28"/>
    </row>
    <row r="205" spans="1:20" s="23" customFormat="1" ht="12.75">
      <c r="A205" s="28"/>
      <c r="T205" s="28"/>
    </row>
    <row r="206" spans="1:20" s="23" customFormat="1" ht="12.75">
      <c r="A206" s="28"/>
      <c r="T206" s="28"/>
    </row>
    <row r="207" spans="1:20" s="23" customFormat="1" ht="12.75">
      <c r="A207" s="28"/>
      <c r="T207" s="28"/>
    </row>
    <row r="208" spans="1:20" s="23" customFormat="1" ht="12.75">
      <c r="A208" s="28"/>
      <c r="T208" s="28"/>
    </row>
    <row r="209" spans="1:20" s="23" customFormat="1" ht="12.75">
      <c r="A209" s="28"/>
      <c r="T209" s="28"/>
    </row>
    <row r="210" spans="1:20" s="23" customFormat="1" ht="12.75">
      <c r="A210" s="28"/>
      <c r="T210" s="28"/>
    </row>
    <row r="211" spans="1:20" s="23" customFormat="1" ht="12.75">
      <c r="A211" s="28"/>
      <c r="T211" s="28"/>
    </row>
    <row r="212" spans="1:20" s="23" customFormat="1" ht="12.75">
      <c r="A212" s="28"/>
      <c r="T212" s="28"/>
    </row>
    <row r="213" spans="1:20" s="23" customFormat="1" ht="12.75">
      <c r="A213" s="28"/>
      <c r="T213" s="28"/>
    </row>
    <row r="214" spans="1:20" s="23" customFormat="1" ht="12.75">
      <c r="A214" s="28"/>
      <c r="T214" s="28"/>
    </row>
    <row r="215" spans="1:20" s="23" customFormat="1" ht="12.75">
      <c r="A215" s="28"/>
      <c r="T215" s="28"/>
    </row>
    <row r="216" spans="1:20" s="23" customFormat="1" ht="12.75">
      <c r="A216" s="28"/>
      <c r="T216" s="28"/>
    </row>
    <row r="217" spans="1:20" s="23" customFormat="1" ht="12.75">
      <c r="A217" s="28"/>
      <c r="T217" s="28"/>
    </row>
    <row r="218" spans="1:20" s="23" customFormat="1" ht="12.75">
      <c r="A218" s="28"/>
      <c r="T218" s="28"/>
    </row>
    <row r="219" spans="1:20" s="23" customFormat="1" ht="12.75">
      <c r="A219" s="28"/>
      <c r="T219" s="28"/>
    </row>
    <row r="220" spans="1:20" s="23" customFormat="1" ht="12.75">
      <c r="A220" s="28"/>
      <c r="T220" s="28"/>
    </row>
    <row r="221" spans="1:20" s="23" customFormat="1" ht="12.75">
      <c r="A221" s="28"/>
      <c r="T221" s="28"/>
    </row>
    <row r="222" spans="1:20" s="23" customFormat="1" ht="12.75">
      <c r="A222" s="28"/>
      <c r="T222" s="28"/>
    </row>
    <row r="223" spans="1:20" s="23" customFormat="1" ht="12.75">
      <c r="A223" s="28"/>
      <c r="T223" s="28"/>
    </row>
    <row r="224" spans="1:20" s="23" customFormat="1" ht="12.75">
      <c r="A224" s="28"/>
      <c r="T224" s="28"/>
    </row>
    <row r="225" spans="1:20" s="23" customFormat="1" ht="12.75">
      <c r="A225" s="28"/>
      <c r="T225" s="28"/>
    </row>
    <row r="226" spans="1:20" s="23" customFormat="1" ht="12.75">
      <c r="A226" s="28"/>
      <c r="T226" s="28"/>
    </row>
    <row r="227" spans="1:20" s="23" customFormat="1" ht="12.75">
      <c r="A227" s="28"/>
      <c r="T227" s="28"/>
    </row>
    <row r="228" spans="1:20" s="23" customFormat="1" ht="12.75">
      <c r="A228" s="28"/>
      <c r="T228" s="28"/>
    </row>
    <row r="229" spans="1:20" s="23" customFormat="1" ht="12.75">
      <c r="A229" s="28"/>
      <c r="T229" s="28"/>
    </row>
    <row r="230" spans="1:20" s="23" customFormat="1" ht="12.75">
      <c r="A230" s="28"/>
      <c r="T230" s="28"/>
    </row>
    <row r="231" spans="1:20" s="23" customFormat="1" ht="12.75">
      <c r="A231" s="28"/>
      <c r="T231" s="28"/>
    </row>
    <row r="232" spans="1:20" s="23" customFormat="1" ht="12.75">
      <c r="A232" s="28"/>
      <c r="T232" s="28"/>
    </row>
    <row r="233" spans="1:20" s="23" customFormat="1" ht="12.75">
      <c r="A233" s="28"/>
      <c r="T233" s="28"/>
    </row>
    <row r="234" spans="1:20" s="23" customFormat="1" ht="12.75">
      <c r="A234" s="28"/>
      <c r="T234" s="28"/>
    </row>
    <row r="235" spans="1:20" s="23" customFormat="1" ht="12.75">
      <c r="A235" s="28"/>
      <c r="T235" s="28"/>
    </row>
    <row r="236" spans="1:20" s="23" customFormat="1" ht="12.75">
      <c r="A236" s="28"/>
      <c r="T236" s="28"/>
    </row>
    <row r="237" spans="1:20" s="23" customFormat="1" ht="12.75">
      <c r="A237" s="28"/>
      <c r="T237" s="28"/>
    </row>
    <row r="238" spans="1:20" s="23" customFormat="1" ht="12.75">
      <c r="A238" s="28"/>
      <c r="T238" s="28"/>
    </row>
    <row r="239" spans="1:20" s="23" customFormat="1" ht="12.75">
      <c r="A239" s="28"/>
      <c r="T239" s="28"/>
    </row>
    <row r="240" spans="1:20" s="23" customFormat="1" ht="12.75">
      <c r="A240" s="28"/>
      <c r="T240" s="28"/>
    </row>
    <row r="241" spans="1:20" s="23" customFormat="1" ht="12.75">
      <c r="A241" s="28"/>
      <c r="T241" s="28"/>
    </row>
    <row r="242" spans="1:20" s="23" customFormat="1" ht="12.75">
      <c r="A242" s="28"/>
      <c r="T242" s="28"/>
    </row>
    <row r="243" spans="1:20" s="23" customFormat="1" ht="12.75">
      <c r="A243" s="28"/>
      <c r="T243" s="28"/>
    </row>
    <row r="244" spans="1:20" s="23" customFormat="1" ht="12.75">
      <c r="A244" s="28"/>
      <c r="T244" s="28"/>
    </row>
    <row r="245" spans="1:20" s="23" customFormat="1" ht="12.75">
      <c r="A245" s="28"/>
      <c r="T245" s="28"/>
    </row>
    <row r="246" spans="1:20" s="23" customFormat="1" ht="12.75">
      <c r="A246" s="28"/>
      <c r="T246" s="28"/>
    </row>
    <row r="247" spans="1:20" s="23" customFormat="1" ht="12.75">
      <c r="A247" s="28"/>
      <c r="T247" s="28"/>
    </row>
    <row r="248" spans="1:20" s="23" customFormat="1" ht="12.75">
      <c r="A248" s="28"/>
      <c r="T248" s="28"/>
    </row>
    <row r="249" spans="1:20" s="23" customFormat="1" ht="12.75">
      <c r="A249" s="28"/>
      <c r="T249" s="28"/>
    </row>
    <row r="250" spans="1:20" s="23" customFormat="1" ht="12.75">
      <c r="A250" s="28"/>
      <c r="T250" s="28"/>
    </row>
    <row r="251" spans="1:20" s="23" customFormat="1" ht="12.75">
      <c r="A251" s="28"/>
      <c r="T251" s="28"/>
    </row>
    <row r="252" spans="1:20" s="23" customFormat="1" ht="12.75">
      <c r="A252" s="28"/>
      <c r="T252" s="28"/>
    </row>
    <row r="253" spans="1:20" s="23" customFormat="1" ht="12.75">
      <c r="A253" s="28"/>
      <c r="T253" s="28"/>
    </row>
    <row r="254" spans="1:20" s="23" customFormat="1" ht="12.75">
      <c r="A254" s="28"/>
      <c r="T254" s="28"/>
    </row>
    <row r="255" spans="1:20" s="23" customFormat="1" ht="12.75">
      <c r="A255" s="28"/>
      <c r="T255" s="28"/>
    </row>
    <row r="256" spans="1:20" s="23" customFormat="1" ht="12.75">
      <c r="A256" s="28"/>
      <c r="T256" s="28"/>
    </row>
    <row r="257" spans="1:20" s="23" customFormat="1" ht="12.75">
      <c r="A257" s="28"/>
      <c r="T257" s="28"/>
    </row>
    <row r="258" spans="1:20" s="23" customFormat="1" ht="12.75">
      <c r="A258" s="28"/>
      <c r="T258" s="28"/>
    </row>
    <row r="259" spans="1:20" s="23" customFormat="1" ht="12.75">
      <c r="A259" s="28"/>
      <c r="T259" s="28"/>
    </row>
    <row r="260" spans="1:20" s="23" customFormat="1" ht="12.75">
      <c r="A260" s="28"/>
      <c r="T260" s="28"/>
    </row>
    <row r="261" spans="1:20" s="23" customFormat="1" ht="12.75">
      <c r="A261" s="28"/>
      <c r="T261" s="28"/>
    </row>
    <row r="262" spans="1:20" s="23" customFormat="1" ht="12.75">
      <c r="A262" s="28"/>
      <c r="T262" s="28"/>
    </row>
    <row r="263" spans="1:20" s="23" customFormat="1" ht="12.75">
      <c r="A263" s="28"/>
      <c r="T263" s="28"/>
    </row>
    <row r="264" spans="1:20" s="23" customFormat="1" ht="12.75">
      <c r="A264" s="28"/>
      <c r="T264" s="28"/>
    </row>
    <row r="265" spans="1:20" s="23" customFormat="1" ht="12.75">
      <c r="A265" s="28"/>
      <c r="T265" s="28"/>
    </row>
    <row r="266" spans="1:20" s="23" customFormat="1" ht="12.75">
      <c r="A266" s="28"/>
      <c r="T266" s="28"/>
    </row>
    <row r="267" spans="1:20" s="23" customFormat="1" ht="12.75">
      <c r="A267" s="28"/>
      <c r="T267" s="28"/>
    </row>
    <row r="268" spans="1:20" s="23" customFormat="1" ht="12.75">
      <c r="A268" s="28"/>
      <c r="T268" s="28"/>
    </row>
    <row r="269" spans="1:20" s="23" customFormat="1" ht="12.75">
      <c r="A269" s="28"/>
      <c r="T269" s="28"/>
    </row>
    <row r="270" spans="1:20" s="23" customFormat="1" ht="12.75">
      <c r="A270" s="28"/>
      <c r="T270" s="28"/>
    </row>
    <row r="271" spans="1:20" s="23" customFormat="1" ht="12.75">
      <c r="A271" s="28"/>
      <c r="T271" s="28"/>
    </row>
    <row r="272" spans="1:20" s="23" customFormat="1" ht="12.75">
      <c r="A272" s="28"/>
      <c r="T272" s="28"/>
    </row>
    <row r="273" spans="1:20" s="23" customFormat="1" ht="12.75">
      <c r="A273" s="28"/>
      <c r="T273" s="28"/>
    </row>
    <row r="274" spans="1:20" s="23" customFormat="1" ht="12.75">
      <c r="A274" s="28"/>
      <c r="T274" s="28"/>
    </row>
    <row r="275" spans="1:20" s="23" customFormat="1" ht="12.75">
      <c r="A275" s="28"/>
      <c r="T275" s="28"/>
    </row>
    <row r="276" spans="1:20" s="23" customFormat="1" ht="12.75">
      <c r="A276" s="28"/>
      <c r="T276" s="28"/>
    </row>
    <row r="277" spans="1:20" s="23" customFormat="1" ht="12.75">
      <c r="A277" s="28"/>
      <c r="T277" s="28"/>
    </row>
    <row r="278" spans="1:20" s="23" customFormat="1" ht="12.75">
      <c r="A278" s="28"/>
      <c r="T278" s="28"/>
    </row>
    <row r="279" spans="1:20" s="23" customFormat="1" ht="12.75">
      <c r="A279" s="28"/>
      <c r="T279" s="28"/>
    </row>
    <row r="280" spans="1:20" s="23" customFormat="1" ht="12.75">
      <c r="A280" s="28"/>
      <c r="T280" s="28"/>
    </row>
    <row r="281" spans="1:20" s="23" customFormat="1" ht="12.75">
      <c r="A281" s="28"/>
      <c r="T281" s="28"/>
    </row>
    <row r="282" spans="1:20" s="23" customFormat="1" ht="12.75">
      <c r="A282" s="28"/>
      <c r="T282" s="28"/>
    </row>
    <row r="283" spans="1:20" s="23" customFormat="1" ht="12.75">
      <c r="A283" s="28"/>
      <c r="T283" s="28"/>
    </row>
    <row r="284" spans="1:20" s="23" customFormat="1" ht="12.75">
      <c r="A284" s="28"/>
      <c r="T284" s="28"/>
    </row>
    <row r="285" spans="1:20" s="23" customFormat="1" ht="12.75">
      <c r="A285" s="28"/>
      <c r="T285" s="28"/>
    </row>
    <row r="286" spans="1:20" s="23" customFormat="1" ht="12.75">
      <c r="A286" s="28"/>
      <c r="T286" s="28"/>
    </row>
    <row r="287" spans="1:20" s="23" customFormat="1" ht="12.75">
      <c r="A287" s="28"/>
      <c r="T287" s="28"/>
    </row>
    <row r="288" spans="1:20" s="23" customFormat="1" ht="12.75">
      <c r="A288" s="28"/>
      <c r="T288" s="28"/>
    </row>
    <row r="289" spans="1:20" s="23" customFormat="1" ht="12.75">
      <c r="A289" s="28"/>
      <c r="T289" s="28"/>
    </row>
    <row r="290" spans="1:20" s="23" customFormat="1" ht="12.75">
      <c r="A290" s="28"/>
      <c r="T290" s="28"/>
    </row>
    <row r="291" spans="1:20" s="23" customFormat="1" ht="12.75">
      <c r="A291" s="28"/>
      <c r="T291" s="28"/>
    </row>
    <row r="292" spans="1:20" s="23" customFormat="1" ht="12.75">
      <c r="A292" s="28"/>
      <c r="T292" s="28"/>
    </row>
    <row r="293" spans="1:20" s="23" customFormat="1" ht="12.75">
      <c r="A293" s="28"/>
      <c r="T293" s="28"/>
    </row>
    <row r="294" spans="1:20" s="23" customFormat="1" ht="12.75">
      <c r="A294" s="28"/>
      <c r="T294" s="28"/>
    </row>
    <row r="295" spans="1:20" s="23" customFormat="1" ht="12.75">
      <c r="A295" s="28"/>
      <c r="T295" s="28"/>
    </row>
    <row r="296" spans="1:20" s="23" customFormat="1" ht="12.75">
      <c r="A296" s="28"/>
      <c r="T296" s="28"/>
    </row>
    <row r="297" spans="1:20" s="23" customFormat="1" ht="12.75">
      <c r="A297" s="28"/>
      <c r="T297" s="28"/>
    </row>
    <row r="298" spans="1:20" s="23" customFormat="1" ht="12.75">
      <c r="A298" s="28"/>
      <c r="T298" s="28"/>
    </row>
    <row r="299" spans="1:20" s="23" customFormat="1" ht="12.75">
      <c r="A299" s="28"/>
      <c r="T299" s="28"/>
    </row>
    <row r="300" spans="1:20" s="23" customFormat="1" ht="12.75">
      <c r="A300" s="28"/>
      <c r="T300" s="28"/>
    </row>
    <row r="301" spans="1:20" s="23" customFormat="1" ht="12.75">
      <c r="A301" s="28"/>
      <c r="T301" s="28"/>
    </row>
    <row r="302" spans="1:20" s="23" customFormat="1" ht="12.75">
      <c r="A302" s="28"/>
      <c r="T302" s="28"/>
    </row>
    <row r="303" spans="1:20" s="23" customFormat="1" ht="12.75">
      <c r="A303" s="28"/>
      <c r="T303" s="28"/>
    </row>
    <row r="304" spans="1:20" s="23" customFormat="1" ht="12.75">
      <c r="A304" s="28"/>
      <c r="T304" s="28"/>
    </row>
    <row r="305" spans="1:20" s="23" customFormat="1" ht="12.75">
      <c r="A305" s="28"/>
      <c r="T305" s="28"/>
    </row>
    <row r="306" spans="1:20" s="23" customFormat="1" ht="12.75">
      <c r="A306" s="28"/>
      <c r="T306" s="28"/>
    </row>
    <row r="307" spans="1:20" s="23" customFormat="1" ht="12.75">
      <c r="A307" s="28"/>
      <c r="T307" s="28"/>
    </row>
    <row r="308" spans="1:20" s="23" customFormat="1" ht="12.75">
      <c r="A308" s="28"/>
      <c r="T308" s="28"/>
    </row>
    <row r="309" spans="1:20" s="23" customFormat="1" ht="12.75">
      <c r="A309" s="28"/>
      <c r="T309" s="28"/>
    </row>
    <row r="310" spans="1:20" s="23" customFormat="1" ht="12.75">
      <c r="A310" s="28"/>
      <c r="T310" s="28"/>
    </row>
    <row r="311" spans="1:20" s="23" customFormat="1" ht="12.75">
      <c r="A311" s="28"/>
      <c r="T311" s="28"/>
    </row>
    <row r="312" spans="1:20" s="23" customFormat="1" ht="12.75">
      <c r="A312" s="28"/>
      <c r="T312" s="28"/>
    </row>
    <row r="313" spans="1:20" s="23" customFormat="1" ht="12.75">
      <c r="A313" s="28"/>
      <c r="T313" s="28"/>
    </row>
    <row r="314" spans="1:20" s="23" customFormat="1" ht="12.75">
      <c r="A314" s="28"/>
      <c r="T314" s="28"/>
    </row>
    <row r="315" spans="1:20" s="23" customFormat="1" ht="12.75">
      <c r="A315" s="28"/>
      <c r="T315" s="28"/>
    </row>
    <row r="316" spans="1:20" s="23" customFormat="1" ht="12.75">
      <c r="A316" s="28"/>
      <c r="T316" s="28"/>
    </row>
    <row r="317" spans="1:20" s="23" customFormat="1" ht="12.75">
      <c r="A317" s="28"/>
      <c r="T317" s="28"/>
    </row>
    <row r="318" spans="1:20" s="23" customFormat="1" ht="12.75">
      <c r="A318" s="28"/>
      <c r="T318" s="28"/>
    </row>
    <row r="319" spans="1:20" s="23" customFormat="1" ht="12.75">
      <c r="A319" s="28"/>
      <c r="T319" s="28"/>
    </row>
    <row r="320" spans="1:20" s="23" customFormat="1" ht="12.75">
      <c r="A320" s="28"/>
      <c r="T320" s="28"/>
    </row>
    <row r="321" spans="1:20" s="23" customFormat="1" ht="12.75">
      <c r="A321" s="28"/>
      <c r="T321" s="28"/>
    </row>
    <row r="322" spans="1:20" s="23" customFormat="1" ht="12.75">
      <c r="A322" s="28"/>
      <c r="T322" s="28"/>
    </row>
    <row r="323" spans="1:20" s="23" customFormat="1" ht="12.75">
      <c r="A323" s="28"/>
      <c r="T323" s="28"/>
    </row>
    <row r="324" spans="1:20" s="23" customFormat="1" ht="12.75">
      <c r="A324" s="28"/>
      <c r="T324" s="28"/>
    </row>
    <row r="325" spans="1:20" s="23" customFormat="1" ht="12.75">
      <c r="A325" s="28"/>
      <c r="T325" s="28"/>
    </row>
    <row r="326" spans="1:20" s="23" customFormat="1" ht="12.75">
      <c r="A326" s="28"/>
      <c r="T326" s="28"/>
    </row>
    <row r="327" spans="1:20" s="23" customFormat="1" ht="12.75">
      <c r="A327" s="28"/>
      <c r="T327" s="28"/>
    </row>
    <row r="328" spans="1:20" s="23" customFormat="1" ht="12.75">
      <c r="A328" s="28"/>
      <c r="T328" s="28"/>
    </row>
    <row r="329" spans="1:20" s="23" customFormat="1" ht="12.75">
      <c r="A329" s="28"/>
      <c r="T329" s="28"/>
    </row>
    <row r="330" spans="1:20" s="23" customFormat="1" ht="12.75">
      <c r="A330" s="28"/>
      <c r="T330" s="28"/>
    </row>
    <row r="331" spans="1:20" s="23" customFormat="1" ht="12.75">
      <c r="A331" s="28"/>
      <c r="T331" s="28"/>
    </row>
    <row r="332" spans="1:20" s="23" customFormat="1" ht="12.75">
      <c r="A332" s="28"/>
      <c r="T332" s="28"/>
    </row>
    <row r="333" spans="1:20" s="23" customFormat="1" ht="12.75">
      <c r="A333" s="28"/>
      <c r="T333" s="28"/>
    </row>
    <row r="334" spans="1:20" s="23" customFormat="1" ht="12.75">
      <c r="A334" s="28"/>
      <c r="T334" s="28"/>
    </row>
    <row r="335" spans="1:20" s="23" customFormat="1" ht="12.75">
      <c r="A335" s="28"/>
      <c r="T335" s="28"/>
    </row>
    <row r="336" spans="1:20" s="23" customFormat="1" ht="12.75">
      <c r="A336" s="28"/>
      <c r="T336" s="28"/>
    </row>
    <row r="337" spans="1:20" s="23" customFormat="1" ht="12.75">
      <c r="A337" s="28"/>
      <c r="T337" s="28"/>
    </row>
    <row r="338" spans="1:20" s="23" customFormat="1" ht="12.75">
      <c r="A338" s="28"/>
      <c r="T338" s="28"/>
    </row>
    <row r="339" spans="1:20" s="23" customFormat="1" ht="12.75">
      <c r="A339" s="28"/>
      <c r="T339" s="28"/>
    </row>
    <row r="340" spans="1:20" s="23" customFormat="1" ht="12.75">
      <c r="A340" s="28"/>
      <c r="T340" s="28"/>
    </row>
    <row r="341" spans="1:20" s="23" customFormat="1" ht="12.75">
      <c r="A341" s="28"/>
      <c r="T341" s="28"/>
    </row>
    <row r="342" spans="1:20" s="23" customFormat="1" ht="12.75">
      <c r="A342" s="28"/>
      <c r="T342" s="28"/>
    </row>
    <row r="343" spans="1:20" s="23" customFormat="1" ht="12.75">
      <c r="A343" s="28"/>
      <c r="T343" s="28"/>
    </row>
    <row r="344" spans="1:20" s="23" customFormat="1" ht="12.75">
      <c r="A344" s="28"/>
      <c r="T344" s="28"/>
    </row>
    <row r="345" spans="1:20" s="23" customFormat="1" ht="12.75">
      <c r="A345" s="28"/>
      <c r="T345" s="28"/>
    </row>
    <row r="346" spans="1:20" s="23" customFormat="1" ht="12.75">
      <c r="A346" s="28"/>
      <c r="T346" s="28"/>
    </row>
    <row r="347" spans="1:20" s="23" customFormat="1" ht="12.75">
      <c r="A347" s="28"/>
      <c r="T347" s="28"/>
    </row>
    <row r="348" spans="1:20" s="23" customFormat="1" ht="12.75">
      <c r="A348" s="28"/>
      <c r="T348" s="28"/>
    </row>
    <row r="349" spans="1:20" s="23" customFormat="1" ht="12.75">
      <c r="A349" s="28"/>
      <c r="T349" s="28"/>
    </row>
    <row r="350" spans="1:20" s="23" customFormat="1" ht="12.75">
      <c r="A350" s="28"/>
      <c r="T350" s="28"/>
    </row>
    <row r="351" spans="1:20" s="23" customFormat="1" ht="12.75">
      <c r="A351" s="28"/>
      <c r="T351" s="28"/>
    </row>
    <row r="352" spans="1:20" s="23" customFormat="1" ht="12.75">
      <c r="A352" s="28"/>
      <c r="T352" s="28"/>
    </row>
    <row r="353" spans="1:20" s="23" customFormat="1" ht="12.75">
      <c r="A353" s="28"/>
      <c r="T353" s="28"/>
    </row>
    <row r="354" spans="1:20" s="23" customFormat="1" ht="12.75">
      <c r="A354" s="28"/>
      <c r="T354" s="28"/>
    </row>
    <row r="355" spans="1:20" s="23" customFormat="1" ht="12.75">
      <c r="A355" s="28"/>
      <c r="T355" s="28"/>
    </row>
    <row r="356" spans="1:20" s="23" customFormat="1" ht="12.75">
      <c r="A356" s="28"/>
      <c r="T356" s="28"/>
    </row>
    <row r="357" spans="1:20" s="23" customFormat="1" ht="12.75">
      <c r="A357" s="28"/>
      <c r="T357" s="28"/>
    </row>
    <row r="358" spans="1:20" s="23" customFormat="1" ht="12.75">
      <c r="A358" s="28"/>
      <c r="T358" s="28"/>
    </row>
    <row r="359" spans="1:20" s="23" customFormat="1" ht="12.75">
      <c r="A359" s="28"/>
      <c r="T359" s="28"/>
    </row>
    <row r="360" spans="1:20" s="23" customFormat="1" ht="12.75">
      <c r="A360" s="28"/>
      <c r="T360" s="28"/>
    </row>
    <row r="361" spans="1:20" s="23" customFormat="1" ht="12.75">
      <c r="A361" s="28"/>
      <c r="T361" s="28"/>
    </row>
    <row r="362" spans="1:20" s="23" customFormat="1" ht="12.75">
      <c r="A362" s="28"/>
      <c r="T362" s="28"/>
    </row>
    <row r="363" spans="1:20" s="23" customFormat="1" ht="12.75">
      <c r="A363" s="28"/>
      <c r="T363" s="28"/>
    </row>
    <row r="364" spans="1:20" s="23" customFormat="1" ht="12.75">
      <c r="A364" s="28"/>
      <c r="T364" s="28"/>
    </row>
    <row r="365" spans="1:20" s="23" customFormat="1" ht="12.75">
      <c r="A365" s="28"/>
      <c r="T365" s="28"/>
    </row>
    <row r="366" spans="1:20" s="23" customFormat="1" ht="12.75">
      <c r="A366" s="28"/>
      <c r="T366" s="28"/>
    </row>
    <row r="367" spans="1:20" s="23" customFormat="1" ht="12.75">
      <c r="A367" s="28"/>
      <c r="T367" s="28"/>
    </row>
    <row r="368" spans="1:20" s="23" customFormat="1" ht="12.75">
      <c r="A368" s="28"/>
      <c r="T368" s="28"/>
    </row>
    <row r="369" spans="1:20" s="23" customFormat="1" ht="12.75">
      <c r="A369" s="28"/>
      <c r="T369" s="28"/>
    </row>
    <row r="370" spans="1:20" s="23" customFormat="1" ht="12.75">
      <c r="A370" s="28"/>
      <c r="T370" s="28"/>
    </row>
    <row r="371" spans="1:20" s="23" customFormat="1" ht="12.75">
      <c r="A371" s="28"/>
      <c r="T371" s="28"/>
    </row>
    <row r="372" spans="1:20" s="23" customFormat="1" ht="12.75">
      <c r="A372" s="28"/>
      <c r="T372" s="28"/>
    </row>
    <row r="373" spans="1:20" s="23" customFormat="1" ht="12.75">
      <c r="A373" s="28"/>
      <c r="T373" s="28"/>
    </row>
    <row r="374" spans="1:20" s="23" customFormat="1" ht="12.75">
      <c r="A374" s="28"/>
      <c r="T374" s="28"/>
    </row>
    <row r="375" spans="1:20" s="23" customFormat="1" ht="12.75">
      <c r="A375" s="28"/>
      <c r="T375" s="28"/>
    </row>
    <row r="376" spans="1:20" s="23" customFormat="1" ht="12.75">
      <c r="A376" s="28"/>
      <c r="T376" s="28"/>
    </row>
    <row r="377" spans="1:20" s="23" customFormat="1" ht="12.75">
      <c r="A377" s="28"/>
      <c r="T377" s="28"/>
    </row>
    <row r="378" spans="1:20" s="23" customFormat="1" ht="12.75">
      <c r="A378" s="28"/>
      <c r="T378" s="28"/>
    </row>
    <row r="379" spans="1:20" s="23" customFormat="1" ht="12.75">
      <c r="A379" s="28"/>
      <c r="T379" s="28"/>
    </row>
    <row r="380" spans="1:20" s="23" customFormat="1" ht="12.75">
      <c r="A380" s="28"/>
      <c r="T380" s="28"/>
    </row>
    <row r="381" spans="1:20" s="23" customFormat="1" ht="12.75">
      <c r="A381" s="28"/>
      <c r="T381" s="28"/>
    </row>
    <row r="382" spans="1:20" s="23" customFormat="1" ht="12.75">
      <c r="A382" s="28"/>
      <c r="T382" s="28"/>
    </row>
    <row r="383" spans="1:20" s="23" customFormat="1" ht="12.75">
      <c r="A383" s="28"/>
      <c r="T383" s="28"/>
    </row>
    <row r="384" spans="1:20" s="23" customFormat="1" ht="12.75">
      <c r="A384" s="28"/>
      <c r="T384" s="28"/>
    </row>
    <row r="385" spans="1:20" s="23" customFormat="1" ht="12.75">
      <c r="A385" s="28"/>
      <c r="T385" s="28"/>
    </row>
    <row r="386" spans="1:20" s="23" customFormat="1" ht="12.75">
      <c r="A386" s="28"/>
      <c r="T386" s="28"/>
    </row>
    <row r="387" spans="1:20" s="23" customFormat="1" ht="12.75">
      <c r="A387" s="28"/>
      <c r="T387" s="28"/>
    </row>
    <row r="388" spans="1:20" s="23" customFormat="1" ht="12.75">
      <c r="A388" s="28"/>
      <c r="T388" s="28"/>
    </row>
    <row r="389" spans="1:20" s="23" customFormat="1" ht="12.75">
      <c r="A389" s="28"/>
      <c r="T389" s="28"/>
    </row>
    <row r="390" spans="1:20" s="23" customFormat="1" ht="12.75">
      <c r="A390" s="28"/>
      <c r="T390" s="28"/>
    </row>
    <row r="391" spans="1:20" s="23" customFormat="1" ht="12.75">
      <c r="A391" s="28"/>
      <c r="T391" s="28"/>
    </row>
    <row r="392" spans="1:20" s="23" customFormat="1" ht="12.75">
      <c r="A392" s="28"/>
      <c r="T392" s="28"/>
    </row>
    <row r="393" spans="1:20" s="23" customFormat="1" ht="12.75">
      <c r="A393" s="28"/>
      <c r="T393" s="28"/>
    </row>
    <row r="394" spans="1:20" s="23" customFormat="1" ht="12.75">
      <c r="A394" s="28"/>
      <c r="T394" s="28"/>
    </row>
    <row r="395" spans="1:20" s="23" customFormat="1" ht="12.75">
      <c r="A395" s="28"/>
      <c r="T395" s="28"/>
    </row>
    <row r="396" spans="1:20" s="23" customFormat="1" ht="12.75">
      <c r="A396" s="28"/>
      <c r="T396" s="28"/>
    </row>
    <row r="397" spans="1:20" s="23" customFormat="1" ht="12.75">
      <c r="A397" s="28"/>
      <c r="T397" s="28"/>
    </row>
    <row r="398" spans="1:20" s="23" customFormat="1" ht="12.75">
      <c r="A398" s="28"/>
      <c r="T398" s="28"/>
    </row>
    <row r="399" spans="1:20" s="23" customFormat="1" ht="12.75">
      <c r="A399" s="28"/>
      <c r="T399" s="28"/>
    </row>
    <row r="400" spans="1:20" s="23" customFormat="1" ht="12.75">
      <c r="A400" s="28"/>
      <c r="T400" s="28"/>
    </row>
    <row r="401" spans="1:20" s="23" customFormat="1" ht="12.75">
      <c r="A401" s="28"/>
      <c r="T401" s="28"/>
    </row>
    <row r="402" spans="1:20" s="23" customFormat="1" ht="12.75">
      <c r="A402" s="28"/>
      <c r="T402" s="28"/>
    </row>
    <row r="403" spans="1:20" s="23" customFormat="1" ht="12.75">
      <c r="A403" s="28"/>
      <c r="T403" s="28"/>
    </row>
    <row r="404" spans="1:20" s="23" customFormat="1" ht="12.75">
      <c r="A404" s="28"/>
      <c r="T404" s="28"/>
    </row>
    <row r="405" spans="1:20" s="23" customFormat="1" ht="12.75">
      <c r="A405" s="28"/>
      <c r="T405" s="28"/>
    </row>
    <row r="406" spans="1:20" s="23" customFormat="1" ht="12.75">
      <c r="A406" s="28"/>
      <c r="T406" s="28"/>
    </row>
    <row r="407" spans="1:20" s="23" customFormat="1" ht="12.75">
      <c r="A407" s="28"/>
      <c r="T407" s="28"/>
    </row>
    <row r="408" spans="1:20" s="23" customFormat="1" ht="12.75">
      <c r="A408" s="28"/>
      <c r="T408" s="28"/>
    </row>
    <row r="409" spans="1:20" s="23" customFormat="1" ht="12.75">
      <c r="A409" s="28"/>
      <c r="T409" s="28"/>
    </row>
    <row r="410" spans="1:20" s="23" customFormat="1" ht="12.75">
      <c r="A410" s="28"/>
      <c r="T410" s="28"/>
    </row>
    <row r="411" spans="1:20" s="23" customFormat="1" ht="12.75">
      <c r="A411" s="28"/>
      <c r="T411" s="28"/>
    </row>
    <row r="412" spans="1:20" s="23" customFormat="1" ht="12.75">
      <c r="A412" s="28"/>
      <c r="T412" s="28"/>
    </row>
    <row r="413" spans="1:20" s="23" customFormat="1" ht="12.75">
      <c r="A413" s="28"/>
      <c r="T413" s="28"/>
    </row>
    <row r="414" spans="1:20" s="23" customFormat="1" ht="12.75">
      <c r="A414" s="28"/>
      <c r="T414" s="28"/>
    </row>
    <row r="415" spans="1:20" s="23" customFormat="1" ht="12.75">
      <c r="A415" s="28"/>
      <c r="T415" s="28"/>
    </row>
    <row r="416" spans="1:20" s="23" customFormat="1" ht="12.75">
      <c r="A416" s="28"/>
      <c r="T416" s="28"/>
    </row>
    <row r="417" spans="1:20" s="23" customFormat="1" ht="12.75">
      <c r="A417" s="28"/>
      <c r="T417" s="28"/>
    </row>
    <row r="418" spans="1:20" s="23" customFormat="1" ht="12.75">
      <c r="A418" s="28"/>
      <c r="T418" s="28"/>
    </row>
    <row r="419" spans="1:20" s="23" customFormat="1" ht="12.75">
      <c r="A419" s="28"/>
      <c r="T419" s="28"/>
    </row>
    <row r="420" spans="1:20" s="23" customFormat="1" ht="12.75">
      <c r="A420" s="28"/>
      <c r="T420" s="28"/>
    </row>
    <row r="421" spans="1:20" s="23" customFormat="1" ht="12.75">
      <c r="A421" s="28"/>
      <c r="T421" s="28"/>
    </row>
    <row r="422" spans="1:20" s="23" customFormat="1" ht="12.75">
      <c r="A422" s="28"/>
      <c r="T422" s="28"/>
    </row>
    <row r="423" spans="1:20" s="23" customFormat="1" ht="12.75">
      <c r="A423" s="28"/>
      <c r="T423" s="28"/>
    </row>
    <row r="424" spans="1:20" s="23" customFormat="1" ht="12.75">
      <c r="A424" s="28"/>
      <c r="T424" s="28"/>
    </row>
    <row r="425" spans="1:20" s="23" customFormat="1" ht="12.75">
      <c r="A425" s="28"/>
      <c r="T425" s="28"/>
    </row>
    <row r="426" spans="1:20" s="23" customFormat="1" ht="12.75">
      <c r="A426" s="28"/>
      <c r="T426" s="28"/>
    </row>
    <row r="427" spans="1:20" s="23" customFormat="1" ht="12.75">
      <c r="A427" s="28"/>
      <c r="T427" s="28"/>
    </row>
    <row r="428" spans="1:20" s="23" customFormat="1" ht="12.75">
      <c r="A428" s="28"/>
      <c r="T428" s="28"/>
    </row>
    <row r="429" spans="1:20" s="23" customFormat="1" ht="12.75">
      <c r="A429" s="28"/>
      <c r="T429" s="28"/>
    </row>
    <row r="430" spans="1:20" s="23" customFormat="1" ht="12.75">
      <c r="A430" s="28"/>
      <c r="T430" s="28"/>
    </row>
    <row r="431" spans="1:20" s="23" customFormat="1" ht="12.75">
      <c r="A431" s="28"/>
      <c r="T431" s="28"/>
    </row>
    <row r="432" spans="1:20" s="23" customFormat="1" ht="12.75">
      <c r="A432" s="28"/>
      <c r="T432" s="28"/>
    </row>
    <row r="433" spans="1:20" s="23" customFormat="1" ht="12.75">
      <c r="A433" s="28"/>
      <c r="T433" s="28"/>
    </row>
    <row r="434" spans="1:20" s="23" customFormat="1" ht="12.75">
      <c r="A434" s="28"/>
      <c r="T434" s="28"/>
    </row>
    <row r="435" spans="1:20" s="23" customFormat="1" ht="12.75">
      <c r="A435" s="28"/>
      <c r="T435" s="28"/>
    </row>
    <row r="436" spans="1:20" s="23" customFormat="1" ht="12.75">
      <c r="A436" s="28"/>
      <c r="T436" s="28"/>
    </row>
    <row r="437" spans="1:20" s="23" customFormat="1" ht="12.75">
      <c r="A437" s="28"/>
      <c r="T437" s="28"/>
    </row>
    <row r="438" spans="1:20" s="23" customFormat="1" ht="12.75">
      <c r="A438" s="28"/>
      <c r="T438" s="28"/>
    </row>
    <row r="439" spans="1:20" s="23" customFormat="1" ht="12.75">
      <c r="A439" s="28"/>
      <c r="T439" s="28"/>
    </row>
    <row r="440" spans="1:20" s="23" customFormat="1" ht="12.75">
      <c r="A440" s="28"/>
      <c r="T440" s="28"/>
    </row>
    <row r="441" spans="1:20" s="23" customFormat="1" ht="12.75">
      <c r="A441" s="28"/>
      <c r="T441" s="28"/>
    </row>
    <row r="442" spans="1:20" s="23" customFormat="1" ht="12.75">
      <c r="A442" s="28"/>
      <c r="T442" s="28"/>
    </row>
    <row r="443" spans="1:20" s="23" customFormat="1" ht="12.75">
      <c r="A443" s="28"/>
      <c r="T443" s="28"/>
    </row>
    <row r="444" spans="1:20" s="23" customFormat="1" ht="12.75">
      <c r="A444" s="28"/>
      <c r="T444" s="28"/>
    </row>
    <row r="445" spans="1:20" s="23" customFormat="1" ht="12.75">
      <c r="A445" s="28"/>
      <c r="T445" s="28"/>
    </row>
    <row r="446" spans="1:20" s="23" customFormat="1" ht="12.75">
      <c r="A446" s="28"/>
      <c r="T446" s="28"/>
    </row>
    <row r="447" spans="1:20" s="23" customFormat="1" ht="12.75">
      <c r="A447" s="28"/>
      <c r="T447" s="28"/>
    </row>
    <row r="448" spans="1:20" s="23" customFormat="1" ht="12.75">
      <c r="A448" s="28"/>
      <c r="T448" s="28"/>
    </row>
    <row r="449" spans="1:20" s="23" customFormat="1" ht="12.75">
      <c r="A449" s="28"/>
      <c r="T449" s="28"/>
    </row>
    <row r="450" spans="1:20" s="23" customFormat="1" ht="12.75">
      <c r="A450" s="28"/>
      <c r="T450" s="28"/>
    </row>
    <row r="451" spans="1:20" s="23" customFormat="1" ht="12.75">
      <c r="A451" s="28"/>
      <c r="T451" s="28"/>
    </row>
    <row r="452" spans="1:20" s="23" customFormat="1" ht="12.75">
      <c r="A452" s="28"/>
      <c r="T452" s="28"/>
    </row>
    <row r="453" spans="1:20" s="23" customFormat="1" ht="12.75">
      <c r="A453" s="28"/>
      <c r="T453" s="28"/>
    </row>
    <row r="454" spans="1:20" s="23" customFormat="1" ht="12.75">
      <c r="A454" s="28"/>
      <c r="T454" s="28"/>
    </row>
    <row r="455" spans="1:20" s="23" customFormat="1" ht="12.75">
      <c r="A455" s="28"/>
      <c r="T455" s="28"/>
    </row>
    <row r="456" spans="1:20" s="23" customFormat="1" ht="12.75">
      <c r="A456" s="28"/>
      <c r="T456" s="28"/>
    </row>
    <row r="457" spans="1:20" s="23" customFormat="1" ht="12.75">
      <c r="A457" s="28"/>
      <c r="T457" s="28"/>
    </row>
    <row r="458" spans="1:20" s="23" customFormat="1" ht="12.75">
      <c r="A458" s="28"/>
      <c r="T458" s="28"/>
    </row>
    <row r="459" spans="1:20" s="23" customFormat="1" ht="12.75">
      <c r="A459" s="28"/>
      <c r="T459" s="28"/>
    </row>
    <row r="460" spans="1:20" s="23" customFormat="1" ht="12.75">
      <c r="A460" s="28"/>
      <c r="T460" s="28"/>
    </row>
    <row r="461" spans="1:20" s="23" customFormat="1" ht="12.75">
      <c r="A461" s="28"/>
      <c r="T461" s="28"/>
    </row>
    <row r="462" spans="1:20" s="23" customFormat="1" ht="12.75">
      <c r="A462" s="28"/>
      <c r="T462" s="28"/>
    </row>
    <row r="463" spans="1:20" s="23" customFormat="1" ht="12.75">
      <c r="A463" s="28"/>
      <c r="T463" s="28"/>
    </row>
    <row r="464" spans="1:20" s="23" customFormat="1" ht="12.75">
      <c r="A464" s="28"/>
      <c r="T464" s="28"/>
    </row>
    <row r="465" spans="1:20" s="23" customFormat="1" ht="12.75">
      <c r="A465" s="28"/>
      <c r="T465" s="28"/>
    </row>
    <row r="466" spans="1:20" s="23" customFormat="1" ht="12.75">
      <c r="A466" s="28"/>
      <c r="T466" s="28"/>
    </row>
    <row r="467" spans="1:20" s="23" customFormat="1" ht="12.75">
      <c r="A467" s="28"/>
      <c r="T467" s="28"/>
    </row>
    <row r="468" spans="1:20" s="23" customFormat="1" ht="12.75">
      <c r="A468" s="28"/>
      <c r="T468" s="28"/>
    </row>
    <row r="469" spans="1:20" s="23" customFormat="1" ht="12.75">
      <c r="A469" s="28"/>
      <c r="T469" s="28"/>
    </row>
    <row r="470" spans="1:20" s="23" customFormat="1" ht="12.75">
      <c r="A470" s="28"/>
      <c r="T470" s="28"/>
    </row>
    <row r="471" spans="1:20" s="23" customFormat="1" ht="12.75">
      <c r="A471" s="28"/>
      <c r="T471" s="28"/>
    </row>
    <row r="472" spans="1:20" s="23" customFormat="1" ht="12.75">
      <c r="A472" s="28"/>
      <c r="T472" s="28"/>
    </row>
    <row r="473" spans="1:20" s="23" customFormat="1" ht="12.75">
      <c r="A473" s="28"/>
      <c r="T473" s="28"/>
    </row>
    <row r="474" spans="1:20" s="23" customFormat="1" ht="12.75">
      <c r="A474" s="28"/>
      <c r="T474" s="28"/>
    </row>
    <row r="475" spans="1:20" s="23" customFormat="1" ht="12.75">
      <c r="A475" s="28"/>
      <c r="T475" s="28"/>
    </row>
    <row r="476" spans="1:20" s="23" customFormat="1" ht="12.75">
      <c r="A476" s="28"/>
      <c r="T476" s="28"/>
    </row>
    <row r="477" spans="1:20" s="23" customFormat="1" ht="12.75">
      <c r="A477" s="28"/>
      <c r="T477" s="28"/>
    </row>
    <row r="478" spans="1:20" s="23" customFormat="1" ht="12.75">
      <c r="A478" s="28"/>
      <c r="T478" s="28"/>
    </row>
    <row r="479" spans="1:20" s="23" customFormat="1" ht="12.75">
      <c r="A479" s="28"/>
      <c r="T479" s="28"/>
    </row>
    <row r="480" spans="1:20" s="23" customFormat="1" ht="12.75">
      <c r="A480" s="28"/>
      <c r="T480" s="28"/>
    </row>
    <row r="481" spans="1:20" s="23" customFormat="1" ht="12.75">
      <c r="A481" s="28"/>
      <c r="T481" s="28"/>
    </row>
    <row r="482" spans="1:20" s="23" customFormat="1" ht="12.75">
      <c r="A482" s="28"/>
      <c r="T482" s="28"/>
    </row>
    <row r="483" spans="1:20" s="23" customFormat="1" ht="12.75">
      <c r="A483" s="28"/>
      <c r="T483" s="28"/>
    </row>
    <row r="484" spans="1:20" s="23" customFormat="1" ht="12.75">
      <c r="A484" s="28"/>
      <c r="T484" s="28"/>
    </row>
    <row r="485" spans="1:20" s="23" customFormat="1" ht="12.75">
      <c r="A485" s="28"/>
      <c r="T485" s="28"/>
    </row>
    <row r="486" spans="1:20" s="23" customFormat="1" ht="12.75">
      <c r="A486" s="28"/>
      <c r="T486" s="28"/>
    </row>
    <row r="487" spans="1:20" s="23" customFormat="1" ht="12.75">
      <c r="A487" s="28"/>
      <c r="T487" s="28"/>
    </row>
    <row r="488" spans="1:20" s="23" customFormat="1" ht="12.75">
      <c r="A488" s="28"/>
      <c r="T488" s="28"/>
    </row>
    <row r="489" spans="1:20" s="23" customFormat="1" ht="12.75">
      <c r="A489" s="28"/>
      <c r="T489" s="28"/>
    </row>
    <row r="490" spans="1:20" s="23" customFormat="1" ht="12.75">
      <c r="A490" s="28"/>
      <c r="T490" s="28"/>
    </row>
    <row r="491" spans="1:20" s="23" customFormat="1" ht="12.75">
      <c r="A491" s="28"/>
      <c r="T491" s="28"/>
    </row>
    <row r="492" spans="1:20" s="23" customFormat="1" ht="12.75">
      <c r="A492" s="28"/>
      <c r="T492" s="28"/>
    </row>
    <row r="493" spans="1:20" s="23" customFormat="1" ht="12.75">
      <c r="A493" s="28"/>
      <c r="T493" s="28"/>
    </row>
    <row r="494" spans="1:20" s="23" customFormat="1" ht="12.75">
      <c r="A494" s="28"/>
      <c r="T494" s="28"/>
    </row>
    <row r="495" spans="1:20" s="23" customFormat="1" ht="12.75">
      <c r="A495" s="28"/>
      <c r="T495" s="28"/>
    </row>
    <row r="496" spans="1:20" s="23" customFormat="1" ht="12.75">
      <c r="A496" s="28"/>
      <c r="T496" s="28"/>
    </row>
    <row r="497" spans="1:20" s="23" customFormat="1" ht="12.75">
      <c r="A497" s="28"/>
      <c r="T497" s="28"/>
    </row>
    <row r="498" spans="1:20" s="23" customFormat="1" ht="12.75">
      <c r="A498" s="28"/>
      <c r="T498" s="28"/>
    </row>
    <row r="499" spans="1:20" s="23" customFormat="1" ht="12.75">
      <c r="A499" s="28"/>
      <c r="T499" s="28"/>
    </row>
    <row r="500" spans="1:20" s="23" customFormat="1" ht="12.75">
      <c r="A500" s="28"/>
      <c r="T500" s="28"/>
    </row>
    <row r="501" spans="1:20" s="23" customFormat="1" ht="12.75">
      <c r="A501" s="28"/>
      <c r="T501" s="28"/>
    </row>
    <row r="502" spans="1:20" s="23" customFormat="1" ht="12.75">
      <c r="A502" s="28"/>
      <c r="T502" s="28"/>
    </row>
    <row r="503" spans="1:20" s="23" customFormat="1" ht="12.75">
      <c r="A503" s="28"/>
      <c r="T503" s="28"/>
    </row>
    <row r="504" spans="1:20" s="23" customFormat="1" ht="12.75">
      <c r="A504" s="28"/>
      <c r="T504" s="28"/>
    </row>
    <row r="505" spans="1:20" s="23" customFormat="1" ht="12.75">
      <c r="A505" s="28"/>
      <c r="T505" s="28"/>
    </row>
    <row r="506" spans="1:20" s="23" customFormat="1" ht="12.75">
      <c r="A506" s="28"/>
      <c r="T506" s="28"/>
    </row>
    <row r="507" spans="1:20" s="23" customFormat="1" ht="12.75">
      <c r="A507" s="28"/>
      <c r="T507" s="28"/>
    </row>
    <row r="508" spans="1:20" s="23" customFormat="1" ht="12.75">
      <c r="A508" s="28"/>
      <c r="T508" s="28"/>
    </row>
    <row r="509" spans="1:20" s="23" customFormat="1" ht="12.75">
      <c r="A509" s="28"/>
      <c r="T509" s="28"/>
    </row>
    <row r="510" spans="1:20" s="23" customFormat="1" ht="12.75">
      <c r="A510" s="28"/>
      <c r="T510" s="28"/>
    </row>
    <row r="511" spans="1:20" s="23" customFormat="1" ht="12.75">
      <c r="A511" s="28"/>
      <c r="T511" s="28"/>
    </row>
    <row r="512" spans="1:20" s="23" customFormat="1" ht="12.75">
      <c r="A512" s="28"/>
      <c r="T512" s="28"/>
    </row>
    <row r="513" spans="1:20" s="23" customFormat="1" ht="12.75">
      <c r="A513" s="28"/>
      <c r="T513" s="28"/>
    </row>
    <row r="514" spans="1:20" s="23" customFormat="1" ht="12.75">
      <c r="A514" s="28"/>
      <c r="T514" s="28"/>
    </row>
    <row r="515" spans="1:20" s="23" customFormat="1" ht="12.75">
      <c r="A515" s="28"/>
      <c r="T515" s="28"/>
    </row>
    <row r="516" spans="1:20" s="23" customFormat="1" ht="12.75">
      <c r="A516" s="28"/>
      <c r="T516" s="28"/>
    </row>
    <row r="517" spans="1:20" s="23" customFormat="1" ht="12.75">
      <c r="A517" s="28"/>
      <c r="T517" s="28"/>
    </row>
    <row r="518" spans="1:20" s="23" customFormat="1" ht="12.75">
      <c r="A518" s="28"/>
      <c r="T518" s="28"/>
    </row>
    <row r="519" spans="1:20" s="23" customFormat="1" ht="12.75">
      <c r="A519" s="28"/>
      <c r="T519" s="28"/>
    </row>
    <row r="520" spans="1:20" s="23" customFormat="1" ht="12.75">
      <c r="A520" s="28"/>
      <c r="T520" s="28"/>
    </row>
    <row r="521" spans="1:20" s="23" customFormat="1" ht="12.75">
      <c r="A521" s="28"/>
      <c r="T521" s="28"/>
    </row>
    <row r="522" spans="1:20" s="23" customFormat="1" ht="12.75">
      <c r="A522" s="28"/>
      <c r="T522" s="28"/>
    </row>
    <row r="523" spans="1:20" s="23" customFormat="1" ht="12.75">
      <c r="A523" s="28"/>
      <c r="T523" s="28"/>
    </row>
    <row r="524" spans="1:20" s="23" customFormat="1" ht="12.75">
      <c r="A524" s="28"/>
      <c r="T524" s="28"/>
    </row>
    <row r="525" spans="1:20" s="23" customFormat="1" ht="12.75">
      <c r="A525" s="28"/>
      <c r="T525" s="28"/>
    </row>
    <row r="526" spans="1:20" s="23" customFormat="1" ht="12.75">
      <c r="A526" s="28"/>
      <c r="T526" s="28"/>
    </row>
    <row r="527" spans="1:20" s="23" customFormat="1" ht="12.75">
      <c r="A527" s="28"/>
      <c r="T527" s="28"/>
    </row>
    <row r="528" spans="1:20" s="23" customFormat="1" ht="12.75">
      <c r="A528" s="28"/>
      <c r="T528" s="28"/>
    </row>
    <row r="529" spans="1:20" s="23" customFormat="1" ht="12.75">
      <c r="A529" s="28"/>
      <c r="T529" s="28"/>
    </row>
    <row r="530" spans="1:20" s="23" customFormat="1" ht="12.75">
      <c r="A530" s="28"/>
      <c r="T530" s="28"/>
    </row>
    <row r="531" spans="1:20" s="23" customFormat="1" ht="12.75">
      <c r="A531" s="28"/>
      <c r="T531" s="28"/>
    </row>
    <row r="532" spans="1:20" s="23" customFormat="1" ht="12.75">
      <c r="A532" s="28"/>
      <c r="T532" s="28"/>
    </row>
    <row r="533" spans="1:20" s="23" customFormat="1" ht="12.75">
      <c r="A533" s="28"/>
      <c r="T533" s="28"/>
    </row>
    <row r="534" spans="1:20" s="23" customFormat="1" ht="12.75">
      <c r="A534" s="28"/>
      <c r="T534" s="28"/>
    </row>
    <row r="535" spans="1:20" s="23" customFormat="1" ht="12.75">
      <c r="A535" s="28"/>
      <c r="T535" s="28"/>
    </row>
    <row r="536" spans="1:20" s="23" customFormat="1" ht="12.75">
      <c r="A536" s="28"/>
      <c r="T536" s="28"/>
    </row>
    <row r="537" spans="1:20" s="23" customFormat="1" ht="12.75">
      <c r="A537" s="28"/>
      <c r="T537" s="28"/>
    </row>
    <row r="538" spans="1:20" s="23" customFormat="1" ht="12.75">
      <c r="A538" s="28"/>
      <c r="T538" s="28"/>
    </row>
    <row r="539" spans="1:20" s="23" customFormat="1" ht="12.75">
      <c r="A539" s="28"/>
      <c r="T539" s="28"/>
    </row>
    <row r="540" spans="1:20" s="23" customFormat="1" ht="12.75">
      <c r="A540" s="28"/>
      <c r="T540" s="28"/>
    </row>
    <row r="541" spans="1:20" s="23" customFormat="1" ht="12.75">
      <c r="A541" s="28"/>
      <c r="T541" s="28"/>
    </row>
    <row r="542" spans="1:20" s="23" customFormat="1" ht="12.75">
      <c r="A542" s="28"/>
      <c r="T542" s="28"/>
    </row>
    <row r="543" spans="1:20" s="23" customFormat="1" ht="12.75">
      <c r="A543" s="28"/>
      <c r="T543" s="28"/>
    </row>
    <row r="544" spans="1:20" s="23" customFormat="1" ht="12.75">
      <c r="A544" s="28"/>
      <c r="T544" s="28"/>
    </row>
    <row r="545" spans="1:20" s="23" customFormat="1" ht="12.75">
      <c r="A545" s="28"/>
      <c r="T545" s="28"/>
    </row>
    <row r="546" spans="1:20" s="23" customFormat="1" ht="12.75">
      <c r="A546" s="28"/>
      <c r="T546" s="28"/>
    </row>
    <row r="547" spans="1:20" s="23" customFormat="1" ht="12.75">
      <c r="A547" s="28"/>
      <c r="T547" s="28"/>
    </row>
    <row r="548" spans="1:20" s="23" customFormat="1" ht="12.75">
      <c r="A548" s="28"/>
      <c r="T548" s="28"/>
    </row>
    <row r="549" spans="1:20" s="23" customFormat="1" ht="12.75">
      <c r="A549" s="28"/>
      <c r="T549" s="28"/>
    </row>
    <row r="550" spans="1:20" s="23" customFormat="1" ht="12.75">
      <c r="A550" s="28"/>
      <c r="T550" s="28"/>
    </row>
    <row r="551" spans="1:20" s="23" customFormat="1" ht="12.75">
      <c r="A551" s="28"/>
      <c r="T551" s="28"/>
    </row>
    <row r="552" spans="1:20" s="23" customFormat="1" ht="12.75">
      <c r="A552" s="28"/>
      <c r="T552" s="28"/>
    </row>
    <row r="553" spans="1:20" s="23" customFormat="1" ht="12.75">
      <c r="A553" s="28"/>
      <c r="T553" s="28"/>
    </row>
    <row r="554" spans="1:20" s="23" customFormat="1" ht="12.75">
      <c r="A554" s="28"/>
      <c r="T554" s="28"/>
    </row>
    <row r="555" spans="1:37" ht="12.75">
      <c r="A555" s="28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T555" s="28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</row>
  </sheetData>
  <sheetProtection/>
  <mergeCells count="8">
    <mergeCell ref="A1:R1"/>
    <mergeCell ref="A35:R35"/>
    <mergeCell ref="C38:R38"/>
    <mergeCell ref="A68:R68"/>
    <mergeCell ref="T1:AK1"/>
    <mergeCell ref="T35:AK35"/>
    <mergeCell ref="V38:AK38"/>
    <mergeCell ref="T68:AK68"/>
  </mergeCells>
  <printOptions/>
  <pageMargins left="0.25" right="0.25" top="0.25" bottom="0.2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Coach</dc:creator>
  <cp:keywords/>
  <dc:description/>
  <cp:lastModifiedBy>ldj</cp:lastModifiedBy>
  <cp:lastPrinted>2007-09-23T23:09:30Z</cp:lastPrinted>
  <dcterms:created xsi:type="dcterms:W3CDTF">2005-07-25T01:39:40Z</dcterms:created>
  <dcterms:modified xsi:type="dcterms:W3CDTF">2008-04-28T20:20:27Z</dcterms:modified>
  <cp:category/>
  <cp:version/>
  <cp:contentType/>
  <cp:contentStatus/>
</cp:coreProperties>
</file>